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Y:\Projects\FatigueProjects\Fatigue Scale Translation and Validation\VFS-Peds Spanish\VFS-Peds Spanish Reconcilliation Reports V2\Spanish (US version)\"/>
    </mc:Choice>
  </mc:AlternateContent>
  <xr:revisionPtr revIDLastSave="0" documentId="13_ncr:1_{FCC7BF98-A7F4-490C-AD46-A1B0C75E8F34}" xr6:coauthVersionLast="47" xr6:coauthVersionMax="47" xr10:uidLastSave="{00000000-0000-0000-0000-000000000000}"/>
  <bookViews>
    <workbookView xWindow="4512" yWindow="3060" windowWidth="17280" windowHeight="9708" tabRatio="500" activeTab="2" xr2:uid="{00000000-000D-0000-FFFF-FFFF00000000}"/>
  </bookViews>
  <sheets>
    <sheet name="VFS-C" sheetId="1" r:id="rId1"/>
    <sheet name="VFS-P" sheetId="2" r:id="rId2"/>
    <sheet name="VFS-T" sheetId="3" r:id="rId3"/>
  </sheets>
  <definedNames>
    <definedName name="_xlnm._FilterDatabase" localSheetId="0" hidden="1">'VFS-C'!$A$1:$AME$31</definedName>
    <definedName name="_xlnm._FilterDatabase" localSheetId="1" hidden="1">'VFS-P'!$A$1:$AME$41</definedName>
    <definedName name="_xlnm._FilterDatabase" localSheetId="2" hidden="1">'VFS-T'!$A$1:$AME$28</definedName>
    <definedName name="_TR1">#REF!</definedName>
    <definedName name="_TR2">#REF!</definedName>
    <definedName name="Combo">#REF!</definedName>
    <definedName name="Decision">#REF!</definedName>
    <definedName name="DiaryTemplate_texts" localSheetId="0">'VFS-C'!$A$1:$A$73</definedName>
    <definedName name="DiaryTemplate_texts" localSheetId="1">'VFS-P'!$A$1:$A$73</definedName>
    <definedName name="DiaryTemplate_texts" localSheetId="2">'VFS-T'!$A$1:$A$73</definedName>
    <definedName name="DiaryTemplate_texts_1" localSheetId="0">'VFS-C'!$B$1:$B$73</definedName>
    <definedName name="DiaryTemplate_texts_1" localSheetId="1">'VFS-P'!$B$1:$B$73</definedName>
    <definedName name="DiaryTemplate_texts_1" localSheetId="2">'VFS-T'!$B$1:$B$73</definedName>
    <definedName name="Identical">#REF!</definedName>
    <definedName name="NewTrans">#REF!</definedName>
    <definedName name="NewTranslation">#REF!</definedName>
    <definedName name="Reasoning">#REF!</definedName>
    <definedName name="REasoning1">#REF!</definedName>
    <definedName name="Reasoning2">#REF!</definedName>
    <definedName name="Reasoning3">#REF!</definedName>
    <definedName name="TR1Mod">#REF!</definedName>
    <definedName name="TR2Mo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G2" i="3"/>
  <c r="H2" i="2"/>
  <c r="G2" i="2"/>
  <c r="H2" i="1"/>
  <c r="G2" i="1"/>
</calcChain>
</file>

<file path=xl/sharedStrings.xml><?xml version="1.0" encoding="utf-8"?>
<sst xmlns="http://schemas.openxmlformats.org/spreadsheetml/2006/main" count="1994" uniqueCount="393">
  <si>
    <t>English</t>
  </si>
  <si>
    <t>Forward TR1</t>
  </si>
  <si>
    <t>Forward TR2</t>
  </si>
  <si>
    <t>Reconciliation of Forward Translation</t>
  </si>
  <si>
    <t>Back Translation</t>
  </si>
  <si>
    <t>Resolution Reasoning</t>
  </si>
  <si>
    <t>Updated Forward Translation</t>
  </si>
  <si>
    <t>Updated Back Translation</t>
  </si>
  <si>
    <t>Comments from the Medical Reviewer</t>
  </si>
  <si>
    <t>Linguist Feedback</t>
  </si>
  <si>
    <t>Cognitive Debriefing Analysis</t>
  </si>
  <si>
    <t>Final Forward Translation</t>
  </si>
  <si>
    <t>Final Back Translation</t>
  </si>
  <si>
    <t>[g1][g2]Vanderbilt Fatigue Scale-Child (VFS-C)[/g2][/g1]</t>
  </si>
  <si>
    <t>[g1][g2]Escala de fatiga infantil de Vanderbilt (VFS-C)[/g2][/g1]</t>
  </si>
  <si>
    <t>[g1][g2]Escala Vanderbilt sobre la fatiga en niños/as (VFS-C)[/g2][/g1]</t>
  </si>
  <si>
    <t>[g1][g2]Escala de fatiga de Vanderbilt para niños (VFS-C)[/g2][/g1]</t>
  </si>
  <si>
    <t>[g1][g2]Vanderbilt Fatigue Scale-Children (VFS-C)[/g2][/g1]</t>
  </si>
  <si>
    <t>No revision needed.</t>
  </si>
  <si>
    <t>No revisions needed</t>
  </si>
  <si>
    <t>©2019 Vanderbilt University</t>
  </si>
  <si>
    <t xml:space="preserve">©2019 Universidad de Vanderbilt </t>
  </si>
  <si>
    <t>[g1]This scale is designed to assess listening-related fatigue in children.[/g1]</t>
  </si>
  <si>
    <t>[g1]Esta escala está diseñada para evaluar la fatiga relacionada con la audición en los niños.[/g1]</t>
  </si>
  <si>
    <t>[g1]Esta escala está diseñada para evaluar la fatiga relacionada con la audición en niños/as.[/g1]</t>
  </si>
  <si>
    <t>[g1]Esta escala está diseñada para evaluar la fatiga relacionada con la audición en niños.[/g1]</t>
  </si>
  <si>
    <t>[g1]This scale is designed to assess hearing-related fatigue in children.[/g1]</t>
  </si>
  <si>
    <t>Sometimes people feel tired from listening and trying to understand.</t>
  </si>
  <si>
    <t>A veces la gente se cansa de escuchar y tratar de entender.</t>
  </si>
  <si>
    <t>A veces las personas se cansan de tanto escuchar y tratar de comprender.</t>
  </si>
  <si>
    <t>Sometimes people get tired from hearing and trying to understand.</t>
  </si>
  <si>
    <t>We would like to know how you feel when you listen in different places.</t>
  </si>
  <si>
    <t>Nos gustaría saber cómo se siente cuando escucha en distintos lugares.</t>
  </si>
  <si>
    <t>No gustaría saber cómo te sientes cuando escuchas en distintos lugares.</t>
  </si>
  <si>
    <t>Nos gustaría saber cómo te sientes cuando escuchas en distintos lugares.</t>
  </si>
  <si>
    <t>We would like to know how you feel when you hear in different places.</t>
  </si>
  <si>
    <t>[g1]Please read each sentence and circle the SINGLE response that best describes how often you feel or act that way in a typical WEEK.[/g1]</t>
  </si>
  <si>
    <t>[g1]Lea cada oración y marque con un círculo la ÚNICA respuesta que mejor describa con qué frecuencia se siente o actúa de esa manera en una SEMANA común.[/g1]</t>
  </si>
  <si>
    <t>[g1]Lee cada oración y encierra en un círculo una ÚNICA respuesta, la que mejor describa con qué frecuencia te sientes o actúas de esa manera en una SEMANA normal.[/g1]</t>
  </si>
  <si>
    <t>[g1]Lee cada oración y marca con un círculo la ÚNICA respuesta que mejor describa con qué frecuencia te sientes o actúas de esa manera durante una SEMANA normal.[/g1]</t>
  </si>
  <si>
    <t>[g1]Read each sentence and circle the ONE answer that best describes how often you feel or act that way during a typical WEEK.[/g1]</t>
  </si>
  <si>
    <t>FT and BT were updated to change "circle" to "select" for consistency with the other two VFS files.</t>
  </si>
  <si>
    <t>[g1]Lee cada oración y selecciona la ÚNICA respuesta que mejor describa con qué frecuencia te sientes o actúas de esa manera durante una SEMANA normal.[/g1]</t>
  </si>
  <si>
    <t>[g1]Read each sentence and select the ONE answer that best describes how often you feel or act that way during a typical WEEK.[/g1]</t>
  </si>
  <si>
    <t>[g1]ITEM[/g1]</t>
  </si>
  <si>
    <t>[g1]ÍTEM[/g1]</t>
  </si>
  <si>
    <t>[g1]PREGUNTA[/g1]</t>
  </si>
  <si>
    <t>[g1]PUNTO[/g1]</t>
  </si>
  <si>
    <t>[g1]NEVER[/g1]</t>
  </si>
  <si>
    <t>[g1]NUNCA[/g1]</t>
  </si>
  <si>
    <t>[g1]RARELY[/g1]</t>
  </si>
  <si>
    <t>[g1]OCASIONALMENTE[/g1]</t>
  </si>
  <si>
    <t>[g1]RARA VEZ[/g1]</t>
  </si>
  <si>
    <t>[g1]OCACIONALMENTE[/g1]</t>
  </si>
  <si>
    <t>[g1]OCCASIONALLY[/g1]</t>
  </si>
  <si>
    <t>FT was updated to correct a spelling mistake. No revision needed to BT.</t>
  </si>
  <si>
    <t>[g1]SOMETIMES[/g1]</t>
  </si>
  <si>
    <t>[g1]A VECES[/g1]</t>
  </si>
  <si>
    <t>[g1]OFTEN[/g1]</t>
  </si>
  <si>
    <t>[g1]CON FRECUENCIA[/g1]</t>
  </si>
  <si>
    <t>[g1]A MENUDO[/g1]</t>
  </si>
  <si>
    <t>[g1]ALMOST ALWAYS[/g1]</t>
  </si>
  <si>
    <t>[g1]CASI SIEMPRE[/g1]</t>
  </si>
  <si>
    <t>I want to “zone out” in very noisy places.</t>
  </si>
  <si>
    <t>Quiero “alejarme” en lugares muy ruidosos.</t>
  </si>
  <si>
    <t>Quiero “alejarme” cuando estoy en lugares que son muy ruidosos.</t>
  </si>
  <si>
    <t>I want to “get away” in very noisy places.</t>
  </si>
  <si>
    <t>It is hard for me to concentrate when lots of people are talking.</t>
  </si>
  <si>
    <t>Me cuesta concentrarme cuando hay mucha gente hablando.</t>
  </si>
  <si>
    <t>Me cuesta concentrarme cuando hay muchas personas hablando.</t>
  </si>
  <si>
    <t>I find it hard to concentrate when there are a lot of people talking.</t>
  </si>
  <si>
    <t>My brain gets tired after listening all day.</t>
  </si>
  <si>
    <t>Mi mente se cansa después de escuchar todo el día.</t>
  </si>
  <si>
    <t>My mind gets tired after hearing all day.</t>
  </si>
  <si>
    <t>I get worn out from listening at school.</t>
  </si>
  <si>
    <t>Me agota escuchar en la escuela.</t>
  </si>
  <si>
    <t>Me canso de escuchar en la escuela.</t>
  </si>
  <si>
    <t>I get exhausted hearing at school.</t>
  </si>
  <si>
    <t>Trying to listen at school stresses me out.</t>
  </si>
  <si>
    <t>Tratar de escuchar en la escuela me estresa.</t>
  </si>
  <si>
    <t>Me estresa tratar de escuchar en la escuela.</t>
  </si>
  <si>
    <t>Trying to hear at school stresses me out.</t>
  </si>
  <si>
    <t>I use a lot of energy trying to listen in class.</t>
  </si>
  <si>
    <t>Me consume mucha energía tratar de escuchar en clases.</t>
  </si>
  <si>
    <t>Gasto mucha energía para tratar de escuchar en clases.</t>
  </si>
  <si>
    <t>Me consume mucha energía tratar de escuchar en las clases.</t>
  </si>
  <si>
    <t>It takes a lot of energy trying to hear in class.</t>
  </si>
  <si>
    <t>“Me consume...energia tratar” is awkward. I recommend using “esfuerzo” for effort and maintain the structure of the phrase, similar to: “Me esfuerzo tratando de escuchar en clase.”</t>
  </si>
  <si>
    <t>I want to go to sleep after a long day of listening.</t>
  </si>
  <si>
    <t xml:space="preserve">Quiero irme a dormir después de escuchar todo un día. </t>
  </si>
  <si>
    <t>Quiero dormir después de escuchar todo el día.</t>
  </si>
  <si>
    <t>Quiero irme a dormir después de escuchar todo un día.</t>
  </si>
  <si>
    <t>I want to go to sleep after hearing all day.</t>
  </si>
  <si>
    <t>A bit awkward. I understand this is trying to assess sleepiness. Consider “Tengo sueño” (I am sleepy)  instead of “quiero irme a dormir” (I want to go to sleep) or the alternate phrase “Quiero dormir después de pasar un largo día escuchando.”</t>
  </si>
  <si>
    <t>Medical reviewer's comments are partially acceptable, as "Tengo sueño" (BT: "I am sleepy") does not reflect the source concept. Correction has been partially updated on both FT and BT.</t>
  </si>
  <si>
    <t>Quiero irme a dormir después de pasar un día largo escuchando.</t>
  </si>
  <si>
    <t xml:space="preserve">I want to go to sleep after passing a long day listening. </t>
  </si>
  <si>
    <t>I give up trying to listen when I get tired.</t>
  </si>
  <si>
    <t>Dejo de intentar escuchar cuando me canso.</t>
  </si>
  <si>
    <t>Me doy por vencido/a tratando de escuchar cuando me canso.</t>
  </si>
  <si>
    <t>I stop trying to hear when I get tired.</t>
  </si>
  <si>
    <t>“cuando estoy cansado” sounds clearer than “cuando me canso”</t>
  </si>
  <si>
    <t>Medical reviewer's comments stray away from the source concepts and should not be implemented - those read "when I am tired", rather than "when I get tired". No revisions needed on FT or BT.</t>
  </si>
  <si>
    <t>I get so tired from listening that I don’t want to do anything else.</t>
  </si>
  <si>
    <t>Me canso tanto de escuchar que no quiero hacer más nada.</t>
  </si>
  <si>
    <t>Me canso tanto de escuchar que no quiero hacer nada más.</t>
  </si>
  <si>
    <t>I get so tired of hearing that I don't want to do anything else.</t>
  </si>
  <si>
    <t>I feel worn out when I have to listen carefully.</t>
  </si>
  <si>
    <t>Me agota cuando tengo que escuchar con atención.</t>
  </si>
  <si>
    <t>Me siento agotado/a cuando tengo que escuchar con atención.</t>
  </si>
  <si>
    <t>It exhausts me when I have to hear attentively.</t>
  </si>
  <si>
    <t>[g1]Scoring information[/g1]</t>
  </si>
  <si>
    <t>[g1]Información sobre el puntaje[/g1]</t>
  </si>
  <si>
    <t>[g1]Información de puntuación[/g1]</t>
  </si>
  <si>
    <t>[g1]Score information[/g1]</t>
  </si>
  <si>
    <t>[g1][g2]Summed Scoring[/g2][/g1]</t>
  </si>
  <si>
    <t>[g1][g2]Suma del puntaje[/g2][/g1]</t>
  </si>
  <si>
    <t>[g1][g2]Sumatoria del puntaje[/g2][/g1]</t>
  </si>
  <si>
    <t>[g1][g2]Score sum[/g2][/g1]</t>
  </si>
  <si>
    <t>[g1][g2]VFS-C Total Score:[/g1] [/g2]</t>
  </si>
  <si>
    <t>[g1][g2]Puntaje total de la VFS-C:[/g1] [/g2]</t>
  </si>
  <si>
    <t>[g1][g2]Puntaje total de la VFS-C:[/g1][/g2]</t>
  </si>
  <si>
    <t>[g1][g2]Puntaje total de la VFS-C[/g1][/g2]</t>
  </si>
  <si>
    <t>[g5][g2]VFS-C [/g2][/g5][g4][g3]total score[/g3][/g4]</t>
  </si>
  <si>
    <t>BT was updated to modify tags. No revision needed to FT.</t>
  </si>
  <si>
    <t>[g1][g2]VFS-C total score[/g1][/g2]</t>
  </si>
  <si>
    <t>To calculate a score simply sum the responses to each item.</t>
  </si>
  <si>
    <t>Para calcular el puntaje, simplemente sume las respuestas de cada ítem.</t>
  </si>
  <si>
    <t>Para calcular el puntaje, solo sume las respuestas de cada pregunta.</t>
  </si>
  <si>
    <t>Para calcular el puntaje, simplemente sume las respuestas de cada punto.</t>
  </si>
  <si>
    <t>To calculate the score, simply add the responses for each item.</t>
  </si>
  <si>
    <t>VFS-C Total scores can range from 0 to 40.</t>
  </si>
  <si>
    <t>El puntaje total de la VFS-C puede variar entre 0 y 40.</t>
  </si>
  <si>
    <t>Los puntajes totales de la VFS-C pueden estar comprendidos entre 0 y 40.</t>
  </si>
  <si>
    <t>El puntaje total de la VFS-C puede variar de 0 a 40.</t>
  </si>
  <si>
    <t>The VFS-C total score can range from 0 to 40.</t>
  </si>
  <si>
    <t>[g1][g2]Item Response Theory (IRT) Scoring[/g2][/g1]</t>
  </si>
  <si>
    <t>[g1][g2]Puntaje de la teoría de respuesta al ítem (Item Response Theory, IRT))[/g2][/g1]</t>
  </si>
  <si>
    <t>[g1][g2]Puntuación basada en la teoría de respuesta al ítem (TRI)[/g2][/g1]</t>
  </si>
  <si>
    <t>[g1][g2]Puntaje de la teoría de respuesta al punto (Item Response Theory, IRT)[/g2][/g1]</t>
  </si>
  <si>
    <t>[g1][g2]Item Response Theory (IRT) score[/g2][/g1]</t>
  </si>
  <si>
    <t>We are currently developing R code to allow for IRT scoring of data sets.</t>
  </si>
  <si>
    <t>Actualmente, estamos desarrollando el código R para obtener el puntaje de IRT del conjunto de datos.</t>
  </si>
  <si>
    <t>Actualmente estamos desarrollando código en R que permite calcular el puntaje TRI de un conjunto de datos.</t>
  </si>
  <si>
    <t>Actualmente, estamos desarrollando el código R para obtener el puntaje de IRT del conjunto de datos.</t>
  </si>
  <si>
    <t>Currently, we are developing the R code to obtain the IRT score from the data set.</t>
  </si>
  <si>
    <t>Currently, we are developing the R code to obtain the IRT score from the data set.</t>
  </si>
  <si>
    <t>Once completed the code will be available for free download.</t>
  </si>
  <si>
    <t>Una vez finalizado el código, estará disponible para su descarga gratuita.</t>
  </si>
  <si>
    <t>Una vez completado, el código se podrá descargar de forma gratuita.</t>
  </si>
  <si>
    <t>Once the code is finalized, it will be available for free download.</t>
  </si>
  <si>
    <t>FT and BT are revised to insert missing colon and space.</t>
  </si>
  <si>
    <t>[g1][g2]VFS-C total score:[/g1] [/g2]</t>
  </si>
  <si>
    <t>All respondents understood and paraphrased correctly and had no difficulties or additional comments.</t>
  </si>
  <si>
    <t>We could use the word effort in Spanish and "mucho" to denote "a lot". However this would change BT and it will differ from original source. Both FT and BT have been updated.</t>
  </si>
  <si>
    <t>Me esfuerzo mucho tratando de escuchar en clases.</t>
  </si>
  <si>
    <t>I put a lot of effort trying to listen in class.</t>
  </si>
  <si>
    <t>VUMC (Developer) Comments</t>
  </si>
  <si>
    <t xml:space="preserve">The back translation uses the term "hearing" whereas the initial text uses the word "listening". Our group views, and uses, these English terms differently. We view "listening" as an active, process requiring directed attention- which may lead to fatigue in some conditions. In contrast, the term "hearing" could be viewed as an automatic process that may, or may not, require directed attention. It is not clear if this differentiation is present in the Spanish version of the text. If not, consider modifications. </t>
  </si>
  <si>
    <t>OK</t>
  </si>
  <si>
    <t>Same comment as above re: using "hearing" versus "listening"</t>
  </si>
  <si>
    <t>Same comment as above re: using "hear" versus "listen"</t>
  </si>
  <si>
    <t>The phrase “get away” in the back translation for “zone out” in Item 1. “I want to “zone out” in very noisy places.” does not capture the intent of the original item. The Castilian back translation “I want to “disconnect” in very noisy places.” is more consistent with the original intent of the item. In the original item the term “zone out” is used to probe whether a child has stopped actively listening as exhibited by such behaviors as disengagement, and loss of concentration. The phrase “get away” used in the back translation implies a more physical change, e.g., physically moving from a setting. Consider modifying.</t>
  </si>
  <si>
    <t>The phrase "after passing a long day listening." in the back translation is grammatically awkward. Is the word "passing" required for clarity in Spanish? If not, consider deleting this for clarity.</t>
  </si>
  <si>
    <t>There are two potential concerns with this back translation. First, see comment above regarding use of "hearing" versus "listening". In addition, the back translation suggests the child is "tired OF hearing [listening]". The original item focuses on the child being "tired FROM listening". Tired "OF" listening could imply a boredom with listening wheras tired "FROM"  implies a fatigue from the listening process. Consider revising for consistency with the original items intent.</t>
  </si>
  <si>
    <t>[g1]Esta escala está diseñada para evaluar la fatiga relacionada con el acto de escuchar en niños.[/g1]</t>
  </si>
  <si>
    <t>Me canso tanto al escuchar que no quiero hacer más nada.</t>
  </si>
  <si>
    <t>Quiero “desconectarme” en lugares muy ruidosos.</t>
  </si>
  <si>
    <t>I want to “get disconnected” in very noisy places.</t>
  </si>
  <si>
    <t xml:space="preserve">I want to go to sleep after spending a long day listening. </t>
  </si>
  <si>
    <t>Sometimes people get tired from listening and trying to understand.</t>
  </si>
  <si>
    <t>My mind gets tired after listening all day.</t>
  </si>
  <si>
    <t>I get exhausted listening at school.</t>
  </si>
  <si>
    <t>I stop trying to listen when I get tired.</t>
  </si>
  <si>
    <t>It exhausts me when I have to listen attentively.</t>
  </si>
  <si>
    <t>I get so tired from listening that I don't want to do anything else.</t>
  </si>
  <si>
    <t>The term "audición" refers to the act of hearing. Spanish distinguishes between hearing and listening. Although original FT implies listening or hearing, and is not objectively incorrect, based on Developer comments, this can be updated to specify "listening".</t>
  </si>
  <si>
    <t>FT already uses the same verb as source "escuchar". BT has been amended.</t>
  </si>
  <si>
    <t>BT has been amended to better reflect the meaning of the FT (i.e., spend the day). No changes are required to FT as the phrase accurately reflects the source concepts.</t>
  </si>
  <si>
    <t>FT already uses the same verb as source "escuchar" (listen). To avoid further ambiguity, FT has been updated to change a preposition. BT has been updated accordingly.</t>
  </si>
  <si>
    <t>There is some slight difference in meaning between "alejarse" and "disconnect". In order to mirror Decelopver comments, FT and BT have been updated.</t>
  </si>
  <si>
    <t>[g1][g2]Vanderbilt Fatigue Scale-Parent (VFS-P)[/g2][/g1]</t>
  </si>
  <si>
    <t>[g1][g2]Escala de fatiga para padres de Vanderbilt (VFS-P)[/g2][/g1]</t>
  </si>
  <si>
    <t>[g1][g2]Escala Vanderbilt sobre la fatiga para padres (VFS-P)[/g2][/g1]</t>
  </si>
  <si>
    <t>[g1][g2]Escala de fatiga de Vanderbilt para padres (VFS-P)[/g2][/g1]</t>
  </si>
  <si>
    <t>©2019 Universidad de Vanderbilt</t>
  </si>
  <si>
    <t>[g1]Esta escala está diseñada para evaluar la fatiga relacionada con la audición en los niños[/g1]</t>
  </si>
  <si>
    <t>Sometimes communicating, or just trying to listen and understand, can be physically, mentally, or emotionally tiring for children.</t>
  </si>
  <si>
    <t>A veces, comunicarse, o simplemente tratar de escuchar y entender, puede ser física, mental o emocionalmente agotador para los niños.</t>
  </si>
  <si>
    <t>A veces, comunicarse, o simplemente tratar de escuchar y comprender, puede ser física, mental o emocionalmente agotador para los/las niños/as.</t>
  </si>
  <si>
    <t>Sometimes, communicating, or just trying to listen and understand, can be physically, mentally, or emotionally exhausting for children.</t>
  </si>
  <si>
    <t>A bit awkward. Not a lot of options given the source phrase. Consider “fatigoso” rather than “agotador”</t>
  </si>
  <si>
    <t>Please note that edit suggested by the clinician go against the commonly used translation for the term "exausting". No revisions needed.</t>
  </si>
  <si>
    <t>[g1]For each item below, select the SINGLE response that best describes how often your child experiences the following in a typical WEEK.[/g1]</t>
  </si>
  <si>
    <t>[g1]Lea cada oración y marque con un círculo la ÚNICA respuesta que mejor describe con qué frecuencia su hijo experimenta lo siguiente en una SEMANA normal.[/g1]</t>
  </si>
  <si>
    <t>[g1]Por cada pregunta a continuación, seleccione una ÚNICA respuesta, la que mejor describa con qué frecuencia su hijo/a experimenta lo siguiente en una SEMANA normal.[/g1]</t>
  </si>
  <si>
    <t>[g1]Lea cada oración y marque con un círculo la ÚNICA respuesta que mejor describe con qué frecuencia su hijo experimenta lo siguiente durante una SEMANA normal.[/g1]</t>
  </si>
  <si>
    <t>[g1]Read each sentence and circle the ONE response that best describes how often your child experiences the following during a typical WEEK.[/g1]</t>
  </si>
  <si>
    <t>FT and BT were updated to "select" to better match the source.</t>
  </si>
  <si>
    <t>[g1]Lea cada oración y seleccione la ÚNICA respuesta que mejor describe con qué frecuencia su hijo experimenta lo siguiente durante una SEMANA normal.[/g1]</t>
  </si>
  <si>
    <t>[g1]Read each sentence and select the ONE response that best describes how often your child experiences the following during a typical WEEK.[/g1]</t>
  </si>
  <si>
    <t>Experimenta is incorrect (wrong word).  “exhibe” better fits the concept.</t>
  </si>
  <si>
    <t>Edit has been implemented on FT. No edits needed to BT.</t>
  </si>
  <si>
    <t>[g1]Lea cada oración y seleccione la ÚNICA respuesta que mejor describe con qué frecuencia su hijo exhibe lo siguiente durante una SEMANA normal.[/g1]</t>
  </si>
  <si>
    <t>[g1]MENTAL FATIGUE[/g1]</t>
  </si>
  <si>
    <t>[g1]FATIGA MENTAL[/g1]</t>
  </si>
  <si>
    <t>[g1]CANSANCIO MENTAL[/g1]</t>
  </si>
  <si>
    <t>My child gets frustrated when it is difficult to hear.</t>
  </si>
  <si>
    <t>Mi hijo/a se frustra cuando le resulta difícil escuchar.</t>
  </si>
  <si>
    <t>Mi hijo/a se frustra cuando le es difícil escuchar.</t>
  </si>
  <si>
    <t>Mi hijo/a se frustra cuando le resulta difícil oír.</t>
  </si>
  <si>
    <t>My child gets frustrated when it is difficult for him/her to hear.</t>
  </si>
  <si>
    <t>My child prefers to be alone after listening for a long time.</t>
  </si>
  <si>
    <t>Mi hijo/a prefiere estar solo después de escuchar durante mucho tiempo.</t>
  </si>
  <si>
    <t>Mi hijo/a prefiere estar solo/a después de escuchar durante mucho tiempo.</t>
  </si>
  <si>
    <t>My child prefers to be alone after hearing for a long time.</t>
  </si>
  <si>
    <t>My child shuts down after listening for a long time.</t>
  </si>
  <si>
    <t>Mi hijo/a se queda callado/a después de escuchar durante mucho tiempo.</t>
  </si>
  <si>
    <t>Mi hijo/a se cierra después de escuchar durante mucho tiempo.</t>
  </si>
  <si>
    <t>My child becomes quiet after hearing for a long time.</t>
  </si>
  <si>
    <t>FT and BT were updated to "withdraws" to better reflect the source meaning and for consistency with the translation provided in segment 20.</t>
  </si>
  <si>
    <t>Mi hijo/a se retrae después de escuchar durante mucho tiempo.</t>
  </si>
  <si>
    <t>My child withdraws after hearing for a long time.</t>
  </si>
  <si>
    <t>My child withdraws after listening for a long time.</t>
  </si>
  <si>
    <t>Listening takes a lot of effort for my child.</t>
  </si>
  <si>
    <t>Escuchar requiere mucho esfuerzo para mi hijo/a.</t>
  </si>
  <si>
    <t>Hearing takes too much effort for my child.</t>
  </si>
  <si>
    <t>Listening takes too much effort for my child.</t>
  </si>
  <si>
    <t>My child gets tired of listening by the end of the day.</t>
  </si>
  <si>
    <t>Mi hijo/a está cansado/a de escuchar al final del día.</t>
  </si>
  <si>
    <t>Mi hijo/a termina el día cansado de escuchar.</t>
  </si>
  <si>
    <t>My child is tired of hearing at the end of the day.</t>
  </si>
  <si>
    <t>My child is tired of listening at the end of the day.</t>
  </si>
  <si>
    <t>My child shuts down if he/she becomes frustrated from listening.</t>
  </si>
  <si>
    <t xml:space="preserve">Mi hijo/a se queda callado/a si se frustra tratando de escuchar. </t>
  </si>
  <si>
    <t>Mi hijo/a se cierra si se siente frustrado/a por escuchar.</t>
  </si>
  <si>
    <t>Mi hijo/a se retrae si se frustra tratando de escuchar.</t>
  </si>
  <si>
    <t>My child withdraws if he/she gets frustrated trying to hear.</t>
  </si>
  <si>
    <t>My child withdraws if he/she gets frustrated trying to listen.</t>
  </si>
  <si>
    <t>My child “gives up” in difficult listening situations.</t>
  </si>
  <si>
    <t>Mi hijo/a “se rinde” en situaciones auditivas difíciles.</t>
  </si>
  <si>
    <t>Mi hijo/a “se da por vencido” en situaciones auditivas que son difíciles.</t>
  </si>
  <si>
    <t>My child “gives up” in difficult hearing situations.</t>
  </si>
  <si>
    <t>Perhaps clearer alternative to “se rinde” is “se da por vencido” and I don’t understand the usage of quotations here except that the source has quotations… does the translation have to?</t>
  </si>
  <si>
    <t>Comments from medical reviewer are subjective and do not improve patient understanding of the sentence. No revisions are needed.</t>
  </si>
  <si>
    <t>Mi hijo/a “se rinde” en situaciones donde escuchar es difícil.</t>
  </si>
  <si>
    <t>My child “gives up” in situations where listening is difficult.</t>
  </si>
  <si>
    <t>[g1]PHYSICAL FATIGUE[/g1]</t>
  </si>
  <si>
    <t>[g1]FATIGA FÍSICA[/g1]</t>
  </si>
  <si>
    <t>[g1]CANSANCIO FÍSICO[/g1]</t>
  </si>
  <si>
    <t>My child needs time to relax after school.</t>
  </si>
  <si>
    <t>Mi hijo/a necesita tiempo para relajarse después de la escuela.</t>
  </si>
  <si>
    <t>Better than relajarse is descansar (to rest) in this scenario, I gather the “period of rest time” as the meaning/concept. Relajarse is more psychological than physical and this section is for physical fatigue.</t>
  </si>
  <si>
    <t>Comments from medical reviewer change the overall meaning of the translation, and would BT as "to rest", straying away from the source. No revisions are needed.</t>
  </si>
  <si>
    <t>My child is so tired that he/she lays down to rest.</t>
  </si>
  <si>
    <t>Mi hijo/a está tan cansado/a que se acuesta para descansar.</t>
  </si>
  <si>
    <t>Mi hijo/a está tan cansado/a que se acuesta a descansar.</t>
  </si>
  <si>
    <t>My child is so tired that he/she lies down to rest.</t>
  </si>
  <si>
    <t>“se acuesta” has all the needed meaning and the addition of “para descansar” is unnecessary and makes it awkward. (‘cansancio’ is already established)</t>
  </si>
  <si>
    <t>Comments from medical reviewer change the overall meaning of the translation, and would BT as "My child is so tired that he/she lays down", straying away from the source. No revisions are needed.</t>
  </si>
  <si>
    <t>My child seems drained at the end of the school day.</t>
  </si>
  <si>
    <t>Mi hijo/a parece agotado/a al final del día escolar.</t>
  </si>
  <si>
    <t>Mi hijo/a parece agotado/a al final de la jornada escolar.</t>
  </si>
  <si>
    <t>My child seems exhausted at the end of the school day.</t>
  </si>
  <si>
    <t>My child is more tired during the week than on weekends.</t>
  </si>
  <si>
    <t>Mi hijo/a está más cansado/a durante la semana que los fines de semana.</t>
  </si>
  <si>
    <t>Mi hijo/a está más cansado/a durante la semana que durante los fines de semana.</t>
  </si>
  <si>
    <t>Consider “entre semana” instead of “durante la semana”</t>
  </si>
  <si>
    <t>Note that both FT and medical reviewer comment are not gramatically accurate. FT has been updated, no edits needed to BT.</t>
  </si>
  <si>
    <t>Mi hijo/a está más cansado/a durante la semana que en los fines de semana.</t>
  </si>
  <si>
    <t>My child needs to relax after a tiring day of listening.</t>
  </si>
  <si>
    <t>Mi hijo/a necesita relajarse después de un día agotador de escuchar.</t>
  </si>
  <si>
    <t>My child needs to relax after a tiring day of hearing.</t>
  </si>
  <si>
    <t>Again, relajarse has more of a psychological aspect with a desire to calm oneself rather than a physical rest, I recommend “descansar” instead since we are in the physical section of the questionnaire. “descansar” does not necessarily mean sleep and goes along with the concept of relax listed here in column 2.</t>
  </si>
  <si>
    <t>[g1]Puntaje[/g1]</t>
  </si>
  <si>
    <t>[g1][g2]VFS-P Mental Fatigue Subscale Score: [/g2][/g1]</t>
  </si>
  <si>
    <t>[g1][g2]Puntaje de la subescala de fatiga mental de VFS-P:[/g2][/g1]</t>
  </si>
  <si>
    <t>[g1][g2]Puntuación de la subescala de cansancio mental de la VFS-P: [/g2][/g1]</t>
  </si>
  <si>
    <t>[g1][g2]VFS-P mental fatigue subscale score:[/g2][/g1]</t>
  </si>
  <si>
    <t>FT and BT revised to insert missing space.</t>
  </si>
  <si>
    <t>[g1][g2]Puntaje de la subescala de fatiga mental de VFS-P:[/g2] [/g1]</t>
  </si>
  <si>
    <t>[g1][g2]VFS-P mental fatigue subscale score:[/g2] [/g1]</t>
  </si>
  <si>
    <t>[g1][/g1]To calculate a score simply sum the responses to items 1-7.</t>
  </si>
  <si>
    <t>[g1][/g1]Para calcular un puntaje, simplemente sume las respuestas de los ítems 1-7.</t>
  </si>
  <si>
    <t>[g1][/g1]Para calcular el puntaje, simplemente sume las respuestas de las preguntas 1 a 7.</t>
  </si>
  <si>
    <t>[g3]Para calcular el puntaje, simplemente sume las respuestas [/g3][g2]de los puntos 1 a 7[/g2].</t>
  </si>
  <si>
    <t>[g3]To calculate the score, simply add the responses for items 1 through 7[/g3].</t>
  </si>
  <si>
    <t>FT and BT were updated to modify tags.</t>
  </si>
  <si>
    <t>[g1][/g1]Para calcular el puntaje, simplemente sume las respuestas de los puntos 1 a 7.</t>
  </si>
  <si>
    <t>[g1][/g1]To calculate the score, simply add the responses for items 1 through 7.</t>
  </si>
  <si>
    <t>VFS-P Mental fatigue subscale scores can range from 0 to 28.</t>
  </si>
  <si>
    <t>El puntaje de la subescala de fatiga mental de VFS-C puede variar de 0 a 28.</t>
  </si>
  <si>
    <t>Los puntajes de la subescala de cansancio mental de la VFS-P están comprendidos entre 0 y 28.</t>
  </si>
  <si>
    <t>El puntaje de la subescala de fatiga mental de VFS-P puede variar de 0 a 28.</t>
  </si>
  <si>
    <t>VFS-P mental fatigue subscale score can range from 0 to 28.</t>
  </si>
  <si>
    <t>[g1][g2]VFS-P Physical Fatigue Subscale Score: [/g2][/g1]</t>
  </si>
  <si>
    <t>[g1][g2]Puntaje de la subescala de fatiga física de VFS-P: [/g2][/g1]</t>
  </si>
  <si>
    <t>[g1][g2]Puntuación de la subescala de cansancio físico de la VFS-P: [/g2][/g1]</t>
  </si>
  <si>
    <t>[g1][g2]Puntaje de la subescala de fatiga física de VFS-P:[/g2][/g1]</t>
  </si>
  <si>
    <t>[g1][g2]VFS-P physical fatigue subscale score:[/g2][/g1]</t>
  </si>
  <si>
    <t>[g1][g2]Puntaje de la subescala de fatiga física de VFS-P:[/g2] [/g1]</t>
  </si>
  <si>
    <t>[g1][g2]VFS-P physical fatigue subscale score:[/g2] [/g1]</t>
  </si>
  <si>
    <t>[g1][/g1]To calculate a score simply sum the responses to items 8-12.</t>
  </si>
  <si>
    <t>[g1][/g1]Para calcular un puntaje, simplemente sume las respuestas de los ítems 8-12.</t>
  </si>
  <si>
    <t>[g1][/g1]Para calcular el puntaje, simplemente sume las respuestas de las preguntas 8 a 12.</t>
  </si>
  <si>
    <t>[g1]Para calcular el puntaje, simplemente sume las respuestas de los puntos 8 a 12[/g1].</t>
  </si>
  <si>
    <t>[g1]To calculate the score, simply add the responses for items 8 through 12[/g1].</t>
  </si>
  <si>
    <t>[g1][/g1]Para calcular el puntaje, simplemente sume las respuestas de los puntos 8 a 12.</t>
  </si>
  <si>
    <t>[g1][/g1]To calculate the score, simply add the responses for items 8 through 12.</t>
  </si>
  <si>
    <t>VFS-P Physical fatigue subscale scores can range from 0 to 20.</t>
  </si>
  <si>
    <t>El puntaje de la subescala de fatiga física de VFS-C puede variar de 0 a 20.</t>
  </si>
  <si>
    <t>Los puntajes de la subescala de cansancio físico de la VFS-P están comprendidos entre 0 y 20.</t>
  </si>
  <si>
    <t>El puntaje de la subescala de fatiga física de VFS-P puede variar de 0 a 20.</t>
  </si>
  <si>
    <t>VFS-P physical fatigue subscale score can range from 0 to 20.</t>
  </si>
  <si>
    <t>[g1][g2]Vanderbilt Fatigue Scale-Teacher (VFS-T)[/g2][/g1]</t>
  </si>
  <si>
    <t>[g1][g2]Escala de fatiga para maestros de Vanderbilt (VFS-T)[/g2][/g1]</t>
  </si>
  <si>
    <t>[g1][g2]Escala Vanderbilt sobre la fatiga para profesores (VFS‑T)[/g2][/g1]</t>
  </si>
  <si>
    <t>[g1][g2]Escala de fatiga de Vanderbilt para maestros (VFS-T)[/g2][/g1]</t>
  </si>
  <si>
    <t>Algunas veces, comunicarse, o simplemente tratar de escuchar y comprender, puede ser física, mental o emocionalmente agotador para los/las niños/as.</t>
  </si>
  <si>
    <t xml:space="preserve">A bit awkward. Not a lot of options given the source phrase. Consider “fatigoso” rather than “agotador”  </t>
  </si>
  <si>
    <t>Please note that edit suggested by the clinician go against the commonly used translation for the term "tiring". No revisions needed.</t>
  </si>
  <si>
    <t>[g1]For each item below, select the SINGLE response that best describes how often your student experiences the following in a typical WEEK.[/g1]</t>
  </si>
  <si>
    <t>[g1]Lea cada oración y marque con un círculo la ÚNICA respuesta que mejor describa con qué frecuencia su alumno experimenta lo siguiente en una SEMANA normal.[/g1]</t>
  </si>
  <si>
    <t>[g1]Por cada pregunta a continuación, seleccione una ÚNICA respuesta, la que mejor describa con qué frecuencia el/la estudiante experimenta lo siguiente en una SEMANA normal.[/g1]</t>
  </si>
  <si>
    <t>[g1]Lea cada oración y marque con un círculo la ÚNICA respuesta que mejor describa con qué frecuencia su alumno experimenta lo siguiente durante una SEMANA normal.[/g1]</t>
  </si>
  <si>
    <t>[g1]Read each sentence and circle the ONE response that best describes how often your student experiences the following during a typical WEEK.[/g1]</t>
  </si>
  <si>
    <t>FT and BT were updated to change "circle" to "select" to match the source exactly.</t>
  </si>
  <si>
    <t>[g1]Lea cada oración y seleccione la ÚNICA respuesta que mejor describa con qué frecuencia su alumno experimenta lo siguiente durante una SEMANA normal.[/g1]</t>
  </si>
  <si>
    <t>[g1]Read each sentence and select the ONE response that best describes how often your student experiences the following during a typical WEEK.[/g1]</t>
  </si>
  <si>
    <t>Experimenta is incorrect (wrong word). “exhibe” better fits the concept.</t>
  </si>
  <si>
    <t>[g1]Lea cada oración y seleccione la ÚNICA respuesta que mejor describa con qué frecuencia su alumno exhibe lo siguiente durante una SEMANA normal.[/g1]</t>
  </si>
  <si>
    <t>The student will “check out” after long periods of listening.</t>
  </si>
  <si>
    <t xml:space="preserve">El alumno “se retira” del aula después de largos períodos de escucha. </t>
  </si>
  <si>
    <t>El/la estudiante se “retira” después de largos períodos de escucha.</t>
  </si>
  <si>
    <t>El alumno “se retrae” después de largos períodos de escucha.</t>
  </si>
  <si>
    <t>The student “withdraws” after long periods of hearing.</t>
  </si>
  <si>
    <t>The student “withdraws” after long periods of listening.</t>
  </si>
  <si>
    <t>The student seems less motivated to do work after listening for a long time.</t>
  </si>
  <si>
    <t>El alumno parece menos motivado para trabajar después de escuchar durante mucho tiempo.</t>
  </si>
  <si>
    <t>El/la estudiante parece menos motivado/a para hacer el trabajo después de escuchar durante mucho tiempo.</t>
  </si>
  <si>
    <t>The student seems less motivated to work after hearing for a long time.</t>
  </si>
  <si>
    <t>Instead of parece menos motivado, consider “parece perder motivación”</t>
  </si>
  <si>
    <t>Comments from medical reviewer are straying away from the source concepts, and would BT as "appear to lose motivation", instead of "appear less motivated". No revisions needed.</t>
  </si>
  <si>
    <t>The student seems less motivated to work after  listening for a long time.</t>
  </si>
  <si>
    <t>The student stops participating when struggling to hear.</t>
  </si>
  <si>
    <t>El alumno deja de participar cuando le cuesta escuchar.</t>
  </si>
  <si>
    <t>El/la estudiante deja de participar cuando le cuesta escuchar.</t>
  </si>
  <si>
    <t>El alumno deja de participar cuando le cuesta oír.</t>
  </si>
  <si>
    <t>The student stops engaging when it is hard for him/her to hear.</t>
  </si>
  <si>
    <t>The student seems to get worn out from listening all day at school.</t>
  </si>
  <si>
    <t xml:space="preserve">El alumno parece cansarse de escuchar todo el día en la escuela. </t>
  </si>
  <si>
    <t>El/la estudiante parece estar agotado/a de escuchar todo el día en la escuela.</t>
  </si>
  <si>
    <t>El alumno parece cansarse de escuchar todo el día en la escuela.</t>
  </si>
  <si>
    <t>The student seems to get tired from hearing all day at school.</t>
  </si>
  <si>
    <t>The student seems to get tired from listening all day at school.</t>
  </si>
  <si>
    <t>The student has trouble concentrating when it is difficult to hear.</t>
  </si>
  <si>
    <t>El alumno tiene problemas para concentrarse cuando le cuesta escuchar.</t>
  </si>
  <si>
    <t>El/la estudiante tiene problemas para concentrarse cuando le cuesta oír.</t>
  </si>
  <si>
    <t>El alumno tiene problemas para concentrarse cuando le cuesta oír.</t>
  </si>
  <si>
    <t>The student has trouble concentrating when he/she finds it hard to hear.</t>
  </si>
  <si>
    <t>Bit awkward. Consider “El alumno pierde la concentración cuando...”</t>
  </si>
  <si>
    <t>Comments from medical reviewer are straying away from the source concepts, and would BT as "The student loses his concentration", instead of "The student has trouble concentrating". No revisions needed.</t>
  </si>
  <si>
    <t>The student seems to give up more easily when having trouble listening.</t>
  </si>
  <si>
    <t>El alumno parece darse por vencido más fácilmente cuando tiene problemas para escuchar.</t>
  </si>
  <si>
    <t>El/la estudiante parece darse por vencido/a más fácilmente cuando tiene problemas para escuchar.</t>
  </si>
  <si>
    <t>The student seems to give up more easily when he/she has trouble hearing.</t>
  </si>
  <si>
    <t>The student seems to give up more easily when he/she has trouble listening.</t>
  </si>
  <si>
    <t>The student appears irritated when it is hard to hear and understand.</t>
  </si>
  <si>
    <t>El alumno parece irritarse cuando le cuesta escuchar y entender.</t>
  </si>
  <si>
    <t>El/la estudiante parece irritado/a cuando le resulta difícil escuchar y comprender.</t>
  </si>
  <si>
    <t>El alumno parece irritarse cuando le cuesta oír y entender.</t>
  </si>
  <si>
    <t>The student seems to get irritated when he/she finds it hard to hear and understand.</t>
  </si>
  <si>
    <t>The student needs listening breaks in order to stay on task.</t>
  </si>
  <si>
    <t>El alumno necesita dejar de escuchar por un rato para concentrarse en las tareas.</t>
  </si>
  <si>
    <t>El/la estudiante necesita descansos auditivos para poder concentrarse en la tarea.</t>
  </si>
  <si>
    <t>The student needs to stop hearing for a while to concentrate on tasks.</t>
  </si>
  <si>
    <t>The back translation is awkward grammatically making its intent unclear. The phrase “stop hearing for a while” seems to be used to describe a “listening-break”. This seems a bit more complex than required but I will defer to the translators if they feel it is needed. Minimally, “stop hearing” should be modified to “stop listening” if possible. In addition, the phrase “to concentrate on tasks” does not quite capture the intent of the original phrase “to stay on task.” The latter implies the break is needed for the child to maintain their attention and focus on a task while the latter (the back translation) implies to me that the break is needed before the child can start concentrating. Consider modifications for clarity.</t>
  </si>
  <si>
    <t>FT has been amended to better reflect the meaning of "keep concentrating". BT has been amended accordingly.</t>
  </si>
  <si>
    <t>El alumno necesita dejar de escuchar por un rato para seguir concentrándose en las tareas.</t>
  </si>
  <si>
    <t>The student needs to stop listening for a while to keep concentrating on tasks.</t>
  </si>
  <si>
    <t>[g1][g2]VFS-T Total Score:[/g1] [/g2]</t>
  </si>
  <si>
    <t>[g1][g2]Puntaje total de la VFS-T: [/g1] [/g2]</t>
  </si>
  <si>
    <t>[g1][g2]Puntaje total de la VFS-T[/g1][/g2]</t>
  </si>
  <si>
    <t>[g1][g2]VFS-T total score[/g2][/g1]</t>
  </si>
  <si>
    <t>FT and BT were updated to add missing colon.</t>
  </si>
  <si>
    <t>[g1][g2]Puntaje total de la VFS-T:[/g1] [/g2]</t>
  </si>
  <si>
    <t>[g1][g2]VFS-T total score:[/g2] [/g1]</t>
  </si>
  <si>
    <t>Para calcular el puntaje, simplemente sume las respuestas de cada pregunta.</t>
  </si>
  <si>
    <t>VFS-T Total scores can range from 0 to 32.</t>
  </si>
  <si>
    <t>El puntaje total de la VFS-C puede variar entre 0 y 32.</t>
  </si>
  <si>
    <t>Los puntajes totales de la VFS-T pueden estar comprendidos entre 0 y 32.</t>
  </si>
  <si>
    <t>El puntaje total de la VFS-T puede variar de 0 a 32.</t>
  </si>
  <si>
    <t>The VFS-T total score can range from 0 to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</si>
</sst>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charset val="1"/>
    </font>
    <font>
      <b/>
      <sz val="10"/>
      <name val="Arial"/>
      <family val="2"/>
    </font>
    <font>
      <sz val="10"/>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rgb="FF99CCFF"/>
        <bgColor rgb="FFCCCCFF"/>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vertical="top" wrapText="1"/>
    </xf>
    <xf numFmtId="0" fontId="2" fillId="0" borderId="0" xfId="0" applyFont="1" applyAlignment="1">
      <alignment vertical="top" wrapText="1"/>
    </xf>
    <xf numFmtId="0" fontId="2" fillId="0" borderId="0" xfId="0" applyFont="1"/>
    <xf numFmtId="0" fontId="2" fillId="0" borderId="2" xfId="0" applyFont="1" applyBorder="1" applyAlignment="1">
      <alignment horizontal="left" vertical="top" wrapText="1"/>
    </xf>
    <xf numFmtId="0" fontId="3" fillId="2" borderId="1" xfId="0" applyFont="1" applyFill="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E31"/>
  <sheetViews>
    <sheetView zoomScale="115" zoomScaleNormal="115" workbookViewId="0">
      <pane ySplit="1" topLeftCell="A2" activePane="bottomLeft" state="frozen"/>
      <selection pane="bottomLeft" activeCell="A2" sqref="A2"/>
    </sheetView>
  </sheetViews>
  <sheetFormatPr defaultColWidth="25.6640625" defaultRowHeight="13.2" x14ac:dyDescent="0.25"/>
  <cols>
    <col min="1" max="16" width="25.6640625" style="5" customWidth="1"/>
    <col min="17" max="17" width="54.33203125" style="5" customWidth="1"/>
    <col min="18" max="1019" width="25.6640625" style="5" customWidth="1"/>
    <col min="1020" max="16384" width="25.6640625" style="6"/>
  </cols>
  <sheetData>
    <row r="1" spans="1:20" s="3" customFormat="1" ht="26.4" x14ac:dyDescent="0.25">
      <c r="A1" s="1" t="s">
        <v>0</v>
      </c>
      <c r="B1" s="2" t="s">
        <v>1</v>
      </c>
      <c r="C1" s="2" t="s">
        <v>2</v>
      </c>
      <c r="D1" s="2" t="s">
        <v>3</v>
      </c>
      <c r="E1" s="2" t="s">
        <v>4</v>
      </c>
      <c r="F1" s="2" t="s">
        <v>5</v>
      </c>
      <c r="G1" s="2" t="s">
        <v>6</v>
      </c>
      <c r="H1" s="2" t="s">
        <v>7</v>
      </c>
      <c r="I1" s="2" t="s">
        <v>8</v>
      </c>
      <c r="J1" s="2" t="s">
        <v>9</v>
      </c>
      <c r="K1" s="2" t="s">
        <v>6</v>
      </c>
      <c r="L1" s="2" t="s">
        <v>7</v>
      </c>
      <c r="M1" s="2" t="s">
        <v>10</v>
      </c>
      <c r="N1" s="2" t="s">
        <v>9</v>
      </c>
      <c r="O1" s="2" t="s">
        <v>11</v>
      </c>
      <c r="P1" s="2" t="s">
        <v>12</v>
      </c>
      <c r="Q1" s="2" t="s">
        <v>157</v>
      </c>
      <c r="R1" s="2" t="s">
        <v>9</v>
      </c>
      <c r="S1" s="2" t="s">
        <v>6</v>
      </c>
      <c r="T1" s="2" t="s">
        <v>7</v>
      </c>
    </row>
    <row r="2" spans="1:20" s="5" customFormat="1" ht="52.8" x14ac:dyDescent="0.25">
      <c r="A2" s="4" t="s">
        <v>13</v>
      </c>
      <c r="B2" s="4" t="s">
        <v>14</v>
      </c>
      <c r="C2" s="4" t="s">
        <v>15</v>
      </c>
      <c r="D2" s="4" t="s">
        <v>16</v>
      </c>
      <c r="E2" s="4" t="s">
        <v>17</v>
      </c>
      <c r="F2" s="4" t="s">
        <v>18</v>
      </c>
      <c r="G2" s="4" t="str">
        <f>IF(F2="No revision needed.",D2,"")</f>
        <v>[g1][g2]Escala de fatiga de Vanderbilt para niños (VFS-C)[/g2][/g1]</v>
      </c>
      <c r="H2" s="4" t="str">
        <f>IF(F2="No revision needed.",E2,"")</f>
        <v>[g1][g2]Vanderbilt Fatigue Scale-Children (VFS-C)[/g2][/g1]</v>
      </c>
      <c r="I2" s="4" t="s">
        <v>19</v>
      </c>
      <c r="J2" s="4" t="s">
        <v>19</v>
      </c>
      <c r="K2" s="4" t="s">
        <v>16</v>
      </c>
      <c r="L2" s="4" t="s">
        <v>17</v>
      </c>
      <c r="M2" s="4" t="s">
        <v>153</v>
      </c>
      <c r="N2" s="4" t="s">
        <v>18</v>
      </c>
      <c r="O2" s="4" t="s">
        <v>16</v>
      </c>
      <c r="P2" s="4" t="s">
        <v>17</v>
      </c>
      <c r="Q2" s="4" t="s">
        <v>159</v>
      </c>
      <c r="R2" s="4" t="s">
        <v>19</v>
      </c>
      <c r="S2" s="4" t="s">
        <v>16</v>
      </c>
      <c r="T2" s="4" t="s">
        <v>17</v>
      </c>
    </row>
    <row r="3" spans="1:20" s="5" customFormat="1" ht="52.8" x14ac:dyDescent="0.25">
      <c r="A3" s="4" t="s">
        <v>20</v>
      </c>
      <c r="B3" s="4" t="s">
        <v>21</v>
      </c>
      <c r="C3" s="4" t="s">
        <v>20</v>
      </c>
      <c r="D3" s="4" t="s">
        <v>20</v>
      </c>
      <c r="E3" s="4" t="s">
        <v>20</v>
      </c>
      <c r="F3" s="4" t="s">
        <v>18</v>
      </c>
      <c r="G3" s="4" t="s">
        <v>20</v>
      </c>
      <c r="H3" s="4" t="s">
        <v>20</v>
      </c>
      <c r="I3" s="4" t="s">
        <v>19</v>
      </c>
      <c r="J3" s="4" t="s">
        <v>19</v>
      </c>
      <c r="K3" s="4" t="s">
        <v>20</v>
      </c>
      <c r="L3" s="4" t="s">
        <v>20</v>
      </c>
      <c r="M3" s="4" t="s">
        <v>153</v>
      </c>
      <c r="N3" s="4" t="s">
        <v>18</v>
      </c>
      <c r="O3" s="4" t="s">
        <v>20</v>
      </c>
      <c r="P3" s="4" t="s">
        <v>20</v>
      </c>
      <c r="Q3" s="4" t="s">
        <v>159</v>
      </c>
      <c r="R3" s="4" t="s">
        <v>19</v>
      </c>
      <c r="S3" s="4" t="s">
        <v>20</v>
      </c>
      <c r="T3" s="4" t="s">
        <v>20</v>
      </c>
    </row>
    <row r="4" spans="1:20" s="5" customFormat="1" ht="118.8" x14ac:dyDescent="0.25">
      <c r="A4" s="4" t="s">
        <v>22</v>
      </c>
      <c r="B4" s="4" t="s">
        <v>23</v>
      </c>
      <c r="C4" s="4" t="s">
        <v>24</v>
      </c>
      <c r="D4" s="4" t="s">
        <v>25</v>
      </c>
      <c r="E4" s="4" t="s">
        <v>26</v>
      </c>
      <c r="F4" s="4" t="s">
        <v>18</v>
      </c>
      <c r="G4" s="4" t="s">
        <v>25</v>
      </c>
      <c r="H4" s="4" t="s">
        <v>26</v>
      </c>
      <c r="I4" s="4" t="s">
        <v>19</v>
      </c>
      <c r="J4" s="4" t="s">
        <v>19</v>
      </c>
      <c r="K4" s="4" t="s">
        <v>25</v>
      </c>
      <c r="L4" s="4" t="s">
        <v>26</v>
      </c>
      <c r="M4" s="4" t="s">
        <v>153</v>
      </c>
      <c r="N4" s="4" t="s">
        <v>18</v>
      </c>
      <c r="O4" s="4" t="s">
        <v>25</v>
      </c>
      <c r="P4" s="4" t="s">
        <v>26</v>
      </c>
      <c r="Q4" s="7" t="s">
        <v>158</v>
      </c>
      <c r="R4" s="7" t="s">
        <v>176</v>
      </c>
      <c r="S4" s="4" t="s">
        <v>165</v>
      </c>
      <c r="T4" s="4" t="s">
        <v>22</v>
      </c>
    </row>
    <row r="5" spans="1:20" s="5" customFormat="1" ht="52.8" x14ac:dyDescent="0.25">
      <c r="A5" s="4" t="s">
        <v>27</v>
      </c>
      <c r="B5" s="4" t="s">
        <v>28</v>
      </c>
      <c r="C5" s="4" t="s">
        <v>29</v>
      </c>
      <c r="D5" s="4" t="s">
        <v>28</v>
      </c>
      <c r="E5" s="4" t="s">
        <v>30</v>
      </c>
      <c r="F5" s="4" t="s">
        <v>18</v>
      </c>
      <c r="G5" s="4" t="s">
        <v>28</v>
      </c>
      <c r="H5" s="4" t="s">
        <v>30</v>
      </c>
      <c r="I5" s="4" t="s">
        <v>19</v>
      </c>
      <c r="J5" s="4" t="s">
        <v>19</v>
      </c>
      <c r="K5" s="4" t="s">
        <v>28</v>
      </c>
      <c r="L5" s="4" t="s">
        <v>30</v>
      </c>
      <c r="M5" s="4" t="s">
        <v>153</v>
      </c>
      <c r="N5" s="4" t="s">
        <v>18</v>
      </c>
      <c r="O5" s="4" t="s">
        <v>28</v>
      </c>
      <c r="P5" s="4" t="s">
        <v>30</v>
      </c>
      <c r="Q5" s="4" t="s">
        <v>160</v>
      </c>
      <c r="R5" s="4" t="s">
        <v>177</v>
      </c>
      <c r="S5" s="4" t="s">
        <v>28</v>
      </c>
      <c r="T5" s="4" t="s">
        <v>170</v>
      </c>
    </row>
    <row r="6" spans="1:20" s="5" customFormat="1" ht="52.8" x14ac:dyDescent="0.25">
      <c r="A6" s="4" t="s">
        <v>31</v>
      </c>
      <c r="B6" s="4" t="s">
        <v>32</v>
      </c>
      <c r="C6" s="4" t="s">
        <v>33</v>
      </c>
      <c r="D6" s="4" t="s">
        <v>34</v>
      </c>
      <c r="E6" s="4" t="s">
        <v>35</v>
      </c>
      <c r="F6" s="4" t="s">
        <v>18</v>
      </c>
      <c r="G6" s="4" t="s">
        <v>34</v>
      </c>
      <c r="H6" s="4" t="s">
        <v>35</v>
      </c>
      <c r="I6" s="4" t="s">
        <v>19</v>
      </c>
      <c r="J6" s="4" t="s">
        <v>19</v>
      </c>
      <c r="K6" s="4" t="s">
        <v>34</v>
      </c>
      <c r="L6" s="4" t="s">
        <v>35</v>
      </c>
      <c r="M6" s="4" t="s">
        <v>153</v>
      </c>
      <c r="N6" s="4" t="s">
        <v>18</v>
      </c>
      <c r="O6" s="4" t="s">
        <v>34</v>
      </c>
      <c r="P6" s="4" t="s">
        <v>35</v>
      </c>
      <c r="Q6" s="4" t="s">
        <v>161</v>
      </c>
      <c r="R6" s="4" t="s">
        <v>177</v>
      </c>
      <c r="S6" s="4" t="s">
        <v>34</v>
      </c>
      <c r="T6" s="4" t="s">
        <v>31</v>
      </c>
    </row>
    <row r="7" spans="1:20" s="5" customFormat="1" ht="92.4" x14ac:dyDescent="0.25">
      <c r="A7" s="4" t="s">
        <v>36</v>
      </c>
      <c r="B7" s="4" t="s">
        <v>37</v>
      </c>
      <c r="C7" s="4" t="s">
        <v>38</v>
      </c>
      <c r="D7" s="4" t="s">
        <v>39</v>
      </c>
      <c r="E7" s="4" t="s">
        <v>40</v>
      </c>
      <c r="F7" s="4" t="s">
        <v>41</v>
      </c>
      <c r="G7" s="4" t="s">
        <v>42</v>
      </c>
      <c r="H7" s="4" t="s">
        <v>43</v>
      </c>
      <c r="I7" s="4" t="s">
        <v>19</v>
      </c>
      <c r="J7" s="4" t="s">
        <v>19</v>
      </c>
      <c r="K7" s="4" t="s">
        <v>42</v>
      </c>
      <c r="L7" s="4" t="s">
        <v>43</v>
      </c>
      <c r="M7" s="4" t="s">
        <v>153</v>
      </c>
      <c r="N7" s="4" t="s">
        <v>18</v>
      </c>
      <c r="O7" s="4" t="s">
        <v>42</v>
      </c>
      <c r="P7" s="4" t="s">
        <v>43</v>
      </c>
      <c r="Q7" s="4" t="s">
        <v>159</v>
      </c>
      <c r="R7" s="4" t="s">
        <v>19</v>
      </c>
      <c r="S7" s="4" t="s">
        <v>42</v>
      </c>
      <c r="T7" s="4" t="s">
        <v>43</v>
      </c>
    </row>
    <row r="8" spans="1:20" s="5" customFormat="1" ht="52.8" x14ac:dyDescent="0.25">
      <c r="A8" s="4" t="s">
        <v>44</v>
      </c>
      <c r="B8" s="4" t="s">
        <v>45</v>
      </c>
      <c r="C8" s="4" t="s">
        <v>46</v>
      </c>
      <c r="D8" s="4" t="s">
        <v>47</v>
      </c>
      <c r="E8" s="4" t="s">
        <v>44</v>
      </c>
      <c r="F8" s="4" t="s">
        <v>18</v>
      </c>
      <c r="G8" s="4" t="s">
        <v>47</v>
      </c>
      <c r="H8" s="4" t="s">
        <v>44</v>
      </c>
      <c r="I8" s="4" t="s">
        <v>19</v>
      </c>
      <c r="J8" s="4" t="s">
        <v>19</v>
      </c>
      <c r="K8" s="4" t="s">
        <v>47</v>
      </c>
      <c r="L8" s="4" t="s">
        <v>44</v>
      </c>
      <c r="M8" s="4" t="s">
        <v>153</v>
      </c>
      <c r="N8" s="4" t="s">
        <v>18</v>
      </c>
      <c r="O8" s="4" t="s">
        <v>47</v>
      </c>
      <c r="P8" s="4" t="s">
        <v>44</v>
      </c>
      <c r="Q8" s="4" t="s">
        <v>159</v>
      </c>
      <c r="R8" s="4" t="s">
        <v>19</v>
      </c>
      <c r="S8" s="4" t="s">
        <v>47</v>
      </c>
      <c r="T8" s="4" t="s">
        <v>44</v>
      </c>
    </row>
    <row r="9" spans="1:20" s="5" customFormat="1" ht="52.8" x14ac:dyDescent="0.25">
      <c r="A9" s="4" t="s">
        <v>48</v>
      </c>
      <c r="B9" s="4" t="s">
        <v>49</v>
      </c>
      <c r="C9" s="4" t="s">
        <v>49</v>
      </c>
      <c r="D9" s="4" t="s">
        <v>49</v>
      </c>
      <c r="E9" s="4" t="s">
        <v>48</v>
      </c>
      <c r="F9" s="4" t="s">
        <v>18</v>
      </c>
      <c r="G9" s="4" t="s">
        <v>49</v>
      </c>
      <c r="H9" s="4" t="s">
        <v>48</v>
      </c>
      <c r="I9" s="4" t="s">
        <v>19</v>
      </c>
      <c r="J9" s="4" t="s">
        <v>19</v>
      </c>
      <c r="K9" s="4" t="s">
        <v>49</v>
      </c>
      <c r="L9" s="4" t="s">
        <v>48</v>
      </c>
      <c r="M9" s="4" t="s">
        <v>153</v>
      </c>
      <c r="N9" s="4" t="s">
        <v>18</v>
      </c>
      <c r="O9" s="4" t="s">
        <v>49</v>
      </c>
      <c r="P9" s="4" t="s">
        <v>48</v>
      </c>
      <c r="Q9" s="4" t="s">
        <v>159</v>
      </c>
      <c r="R9" s="4" t="s">
        <v>19</v>
      </c>
      <c r="S9" s="4" t="s">
        <v>49</v>
      </c>
      <c r="T9" s="4" t="s">
        <v>48</v>
      </c>
    </row>
    <row r="10" spans="1:20" s="5" customFormat="1" ht="52.8" x14ac:dyDescent="0.25">
      <c r="A10" s="4" t="s">
        <v>50</v>
      </c>
      <c r="B10" s="4" t="s">
        <v>51</v>
      </c>
      <c r="C10" s="4" t="s">
        <v>52</v>
      </c>
      <c r="D10" s="4" t="s">
        <v>53</v>
      </c>
      <c r="E10" s="4" t="s">
        <v>54</v>
      </c>
      <c r="F10" s="4" t="s">
        <v>55</v>
      </c>
      <c r="G10" s="4" t="s">
        <v>51</v>
      </c>
      <c r="H10" s="4" t="s">
        <v>54</v>
      </c>
      <c r="I10" s="4" t="s">
        <v>19</v>
      </c>
      <c r="J10" s="4" t="s">
        <v>19</v>
      </c>
      <c r="K10" s="4" t="s">
        <v>51</v>
      </c>
      <c r="L10" s="4" t="s">
        <v>54</v>
      </c>
      <c r="M10" s="4" t="s">
        <v>153</v>
      </c>
      <c r="N10" s="4" t="s">
        <v>18</v>
      </c>
      <c r="O10" s="4" t="s">
        <v>51</v>
      </c>
      <c r="P10" s="4" t="s">
        <v>54</v>
      </c>
      <c r="Q10" s="4" t="s">
        <v>159</v>
      </c>
      <c r="R10" s="4" t="s">
        <v>19</v>
      </c>
      <c r="S10" s="4" t="s">
        <v>51</v>
      </c>
      <c r="T10" s="4" t="s">
        <v>54</v>
      </c>
    </row>
    <row r="11" spans="1:20" s="5" customFormat="1" ht="52.8" x14ac:dyDescent="0.25">
      <c r="A11" s="4" t="s">
        <v>56</v>
      </c>
      <c r="B11" s="4" t="s">
        <v>57</v>
      </c>
      <c r="C11" s="4" t="s">
        <v>57</v>
      </c>
      <c r="D11" s="4" t="s">
        <v>57</v>
      </c>
      <c r="E11" s="4" t="s">
        <v>56</v>
      </c>
      <c r="F11" s="4" t="s">
        <v>18</v>
      </c>
      <c r="G11" s="4" t="s">
        <v>57</v>
      </c>
      <c r="H11" s="4" t="s">
        <v>56</v>
      </c>
      <c r="I11" s="4" t="s">
        <v>19</v>
      </c>
      <c r="J11" s="4" t="s">
        <v>19</v>
      </c>
      <c r="K11" s="4" t="s">
        <v>57</v>
      </c>
      <c r="L11" s="4" t="s">
        <v>56</v>
      </c>
      <c r="M11" s="4" t="s">
        <v>153</v>
      </c>
      <c r="N11" s="4" t="s">
        <v>18</v>
      </c>
      <c r="O11" s="4" t="s">
        <v>57</v>
      </c>
      <c r="P11" s="4" t="s">
        <v>56</v>
      </c>
      <c r="Q11" s="4" t="s">
        <v>159</v>
      </c>
      <c r="R11" s="4" t="s">
        <v>19</v>
      </c>
      <c r="S11" s="4" t="s">
        <v>57</v>
      </c>
      <c r="T11" s="4" t="s">
        <v>56</v>
      </c>
    </row>
    <row r="12" spans="1:20" s="5" customFormat="1" ht="52.8" x14ac:dyDescent="0.25">
      <c r="A12" s="4" t="s">
        <v>58</v>
      </c>
      <c r="B12" s="4" t="s">
        <v>59</v>
      </c>
      <c r="C12" s="4" t="s">
        <v>60</v>
      </c>
      <c r="D12" s="4" t="s">
        <v>59</v>
      </c>
      <c r="E12" s="4" t="s">
        <v>58</v>
      </c>
      <c r="F12" s="4" t="s">
        <v>18</v>
      </c>
      <c r="G12" s="4" t="s">
        <v>59</v>
      </c>
      <c r="H12" s="4" t="s">
        <v>58</v>
      </c>
      <c r="I12" s="4" t="s">
        <v>19</v>
      </c>
      <c r="J12" s="4" t="s">
        <v>19</v>
      </c>
      <c r="K12" s="4" t="s">
        <v>59</v>
      </c>
      <c r="L12" s="4" t="s">
        <v>58</v>
      </c>
      <c r="M12" s="4" t="s">
        <v>153</v>
      </c>
      <c r="N12" s="4" t="s">
        <v>18</v>
      </c>
      <c r="O12" s="4" t="s">
        <v>59</v>
      </c>
      <c r="P12" s="4" t="s">
        <v>58</v>
      </c>
      <c r="Q12" s="4" t="s">
        <v>159</v>
      </c>
      <c r="R12" s="4" t="s">
        <v>19</v>
      </c>
      <c r="S12" s="4" t="s">
        <v>59</v>
      </c>
      <c r="T12" s="4" t="s">
        <v>58</v>
      </c>
    </row>
    <row r="13" spans="1:20" s="5" customFormat="1" ht="52.8" x14ac:dyDescent="0.25">
      <c r="A13" s="4" t="s">
        <v>61</v>
      </c>
      <c r="B13" s="4" t="s">
        <v>62</v>
      </c>
      <c r="C13" s="4" t="s">
        <v>62</v>
      </c>
      <c r="D13" s="4" t="s">
        <v>62</v>
      </c>
      <c r="E13" s="4" t="s">
        <v>61</v>
      </c>
      <c r="F13" s="4" t="s">
        <v>18</v>
      </c>
      <c r="G13" s="4" t="s">
        <v>62</v>
      </c>
      <c r="H13" s="4" t="s">
        <v>61</v>
      </c>
      <c r="I13" s="4" t="s">
        <v>19</v>
      </c>
      <c r="J13" s="4" t="s">
        <v>19</v>
      </c>
      <c r="K13" s="4" t="s">
        <v>62</v>
      </c>
      <c r="L13" s="4" t="s">
        <v>61</v>
      </c>
      <c r="M13" s="4" t="s">
        <v>153</v>
      </c>
      <c r="N13" s="4" t="s">
        <v>18</v>
      </c>
      <c r="O13" s="4" t="s">
        <v>62</v>
      </c>
      <c r="P13" s="4" t="s">
        <v>61</v>
      </c>
      <c r="Q13" s="4" t="s">
        <v>159</v>
      </c>
      <c r="R13" s="4" t="s">
        <v>19</v>
      </c>
      <c r="S13" s="4" t="s">
        <v>62</v>
      </c>
      <c r="T13" s="4" t="s">
        <v>61</v>
      </c>
    </row>
    <row r="14" spans="1:20" s="5" customFormat="1" ht="160.19999999999999" customHeight="1" x14ac:dyDescent="0.25">
      <c r="A14" s="4" t="s">
        <v>63</v>
      </c>
      <c r="B14" s="4" t="s">
        <v>64</v>
      </c>
      <c r="C14" s="4" t="s">
        <v>65</v>
      </c>
      <c r="D14" s="4" t="s">
        <v>64</v>
      </c>
      <c r="E14" s="4" t="s">
        <v>66</v>
      </c>
      <c r="F14" s="4" t="s">
        <v>18</v>
      </c>
      <c r="G14" s="4" t="s">
        <v>64</v>
      </c>
      <c r="H14" s="4" t="s">
        <v>66</v>
      </c>
      <c r="I14" s="4" t="s">
        <v>19</v>
      </c>
      <c r="J14" s="4" t="s">
        <v>19</v>
      </c>
      <c r="K14" s="4" t="s">
        <v>64</v>
      </c>
      <c r="L14" s="4" t="s">
        <v>66</v>
      </c>
      <c r="M14" s="4" t="s">
        <v>153</v>
      </c>
      <c r="N14" s="4" t="s">
        <v>18</v>
      </c>
      <c r="O14" s="4" t="s">
        <v>64</v>
      </c>
      <c r="P14" s="4" t="s">
        <v>66</v>
      </c>
      <c r="Q14" s="4" t="s">
        <v>162</v>
      </c>
      <c r="R14" s="4" t="s">
        <v>180</v>
      </c>
      <c r="S14" s="4" t="s">
        <v>167</v>
      </c>
      <c r="T14" s="4" t="s">
        <v>168</v>
      </c>
    </row>
    <row r="15" spans="1:20" s="5" customFormat="1" ht="52.8" x14ac:dyDescent="0.25">
      <c r="A15" s="4" t="s">
        <v>67</v>
      </c>
      <c r="B15" s="4" t="s">
        <v>68</v>
      </c>
      <c r="C15" s="4" t="s">
        <v>69</v>
      </c>
      <c r="D15" s="4" t="s">
        <v>68</v>
      </c>
      <c r="E15" s="4" t="s">
        <v>70</v>
      </c>
      <c r="F15" s="4" t="s">
        <v>18</v>
      </c>
      <c r="G15" s="4" t="s">
        <v>68</v>
      </c>
      <c r="H15" s="4" t="s">
        <v>70</v>
      </c>
      <c r="I15" s="4" t="s">
        <v>19</v>
      </c>
      <c r="J15" s="4" t="s">
        <v>19</v>
      </c>
      <c r="K15" s="4" t="s">
        <v>68</v>
      </c>
      <c r="L15" s="4" t="s">
        <v>70</v>
      </c>
      <c r="M15" s="4" t="s">
        <v>153</v>
      </c>
      <c r="N15" s="4" t="s">
        <v>18</v>
      </c>
      <c r="O15" s="4" t="s">
        <v>68</v>
      </c>
      <c r="P15" s="4" t="s">
        <v>70</v>
      </c>
      <c r="Q15" s="4" t="s">
        <v>159</v>
      </c>
      <c r="R15" s="4" t="s">
        <v>19</v>
      </c>
      <c r="S15" s="4" t="s">
        <v>68</v>
      </c>
      <c r="T15" s="4" t="s">
        <v>70</v>
      </c>
    </row>
    <row r="16" spans="1:20" s="5" customFormat="1" ht="52.8" x14ac:dyDescent="0.25">
      <c r="A16" s="4" t="s">
        <v>71</v>
      </c>
      <c r="B16" s="4" t="s">
        <v>72</v>
      </c>
      <c r="C16" s="4" t="s">
        <v>72</v>
      </c>
      <c r="D16" s="4" t="s">
        <v>72</v>
      </c>
      <c r="E16" s="4" t="s">
        <v>73</v>
      </c>
      <c r="F16" s="4" t="s">
        <v>18</v>
      </c>
      <c r="G16" s="4" t="s">
        <v>72</v>
      </c>
      <c r="H16" s="4" t="s">
        <v>73</v>
      </c>
      <c r="I16" s="4" t="s">
        <v>19</v>
      </c>
      <c r="J16" s="4" t="s">
        <v>19</v>
      </c>
      <c r="K16" s="4" t="s">
        <v>72</v>
      </c>
      <c r="L16" s="4" t="s">
        <v>73</v>
      </c>
      <c r="M16" s="4" t="s">
        <v>153</v>
      </c>
      <c r="N16" s="4" t="s">
        <v>18</v>
      </c>
      <c r="O16" s="4" t="s">
        <v>72</v>
      </c>
      <c r="P16" s="4" t="s">
        <v>73</v>
      </c>
      <c r="Q16" s="4" t="s">
        <v>160</v>
      </c>
      <c r="R16" s="4" t="s">
        <v>177</v>
      </c>
      <c r="S16" s="4" t="s">
        <v>72</v>
      </c>
      <c r="T16" s="4" t="s">
        <v>171</v>
      </c>
    </row>
    <row r="17" spans="1:20" s="5" customFormat="1" ht="52.8" x14ac:dyDescent="0.25">
      <c r="A17" s="4" t="s">
        <v>74</v>
      </c>
      <c r="B17" s="4" t="s">
        <v>75</v>
      </c>
      <c r="C17" s="4" t="s">
        <v>76</v>
      </c>
      <c r="D17" s="4" t="s">
        <v>75</v>
      </c>
      <c r="E17" s="4" t="s">
        <v>77</v>
      </c>
      <c r="F17" s="4" t="s">
        <v>18</v>
      </c>
      <c r="G17" s="4" t="s">
        <v>75</v>
      </c>
      <c r="H17" s="4" t="s">
        <v>77</v>
      </c>
      <c r="I17" s="4" t="s">
        <v>19</v>
      </c>
      <c r="J17" s="4" t="s">
        <v>19</v>
      </c>
      <c r="K17" s="4" t="s">
        <v>75</v>
      </c>
      <c r="L17" s="4" t="s">
        <v>77</v>
      </c>
      <c r="M17" s="4" t="s">
        <v>153</v>
      </c>
      <c r="N17" s="4" t="s">
        <v>18</v>
      </c>
      <c r="O17" s="4" t="s">
        <v>75</v>
      </c>
      <c r="P17" s="4" t="s">
        <v>77</v>
      </c>
      <c r="Q17" s="4" t="s">
        <v>160</v>
      </c>
      <c r="R17" s="4" t="s">
        <v>177</v>
      </c>
      <c r="S17" s="4" t="s">
        <v>75</v>
      </c>
      <c r="T17" s="4" t="s">
        <v>172</v>
      </c>
    </row>
    <row r="18" spans="1:20" s="5" customFormat="1" ht="52.8" x14ac:dyDescent="0.25">
      <c r="A18" s="4" t="s">
        <v>78</v>
      </c>
      <c r="B18" s="4" t="s">
        <v>79</v>
      </c>
      <c r="C18" s="4" t="s">
        <v>80</v>
      </c>
      <c r="D18" s="4" t="s">
        <v>79</v>
      </c>
      <c r="E18" s="4" t="s">
        <v>81</v>
      </c>
      <c r="F18" s="4" t="s">
        <v>18</v>
      </c>
      <c r="G18" s="4" t="s">
        <v>79</v>
      </c>
      <c r="H18" s="4" t="s">
        <v>81</v>
      </c>
      <c r="I18" s="4" t="s">
        <v>19</v>
      </c>
      <c r="J18" s="4" t="s">
        <v>19</v>
      </c>
      <c r="K18" s="4" t="s">
        <v>79</v>
      </c>
      <c r="L18" s="4" t="s">
        <v>81</v>
      </c>
      <c r="M18" s="4" t="s">
        <v>153</v>
      </c>
      <c r="N18" s="4" t="s">
        <v>18</v>
      </c>
      <c r="O18" s="4" t="s">
        <v>79</v>
      </c>
      <c r="P18" s="4" t="s">
        <v>81</v>
      </c>
      <c r="Q18" s="4" t="s">
        <v>161</v>
      </c>
      <c r="R18" s="4" t="s">
        <v>177</v>
      </c>
      <c r="S18" s="4" t="s">
        <v>79</v>
      </c>
      <c r="T18" s="4" t="s">
        <v>78</v>
      </c>
    </row>
    <row r="19" spans="1:20" s="5" customFormat="1" ht="92.4" x14ac:dyDescent="0.25">
      <c r="A19" s="4" t="s">
        <v>82</v>
      </c>
      <c r="B19" s="4" t="s">
        <v>83</v>
      </c>
      <c r="C19" s="4" t="s">
        <v>84</v>
      </c>
      <c r="D19" s="4" t="s">
        <v>85</v>
      </c>
      <c r="E19" s="4" t="s">
        <v>86</v>
      </c>
      <c r="F19" s="4" t="s">
        <v>18</v>
      </c>
      <c r="G19" s="4" t="s">
        <v>85</v>
      </c>
      <c r="H19" s="4" t="s">
        <v>86</v>
      </c>
      <c r="I19" s="4" t="s">
        <v>87</v>
      </c>
      <c r="J19" s="4" t="s">
        <v>154</v>
      </c>
      <c r="K19" s="4" t="s">
        <v>155</v>
      </c>
      <c r="L19" s="4" t="s">
        <v>156</v>
      </c>
      <c r="M19" s="4" t="s">
        <v>153</v>
      </c>
      <c r="N19" s="4" t="s">
        <v>18</v>
      </c>
      <c r="O19" s="4" t="s">
        <v>155</v>
      </c>
      <c r="P19" s="4" t="s">
        <v>156</v>
      </c>
      <c r="Q19" s="4" t="s">
        <v>159</v>
      </c>
      <c r="R19" s="4" t="s">
        <v>19</v>
      </c>
      <c r="S19" s="4" t="s">
        <v>155</v>
      </c>
      <c r="T19" s="4" t="s">
        <v>156</v>
      </c>
    </row>
    <row r="20" spans="1:20" s="5" customFormat="1" ht="118.8" x14ac:dyDescent="0.25">
      <c r="A20" s="4" t="s">
        <v>88</v>
      </c>
      <c r="B20" s="4" t="s">
        <v>89</v>
      </c>
      <c r="C20" s="4" t="s">
        <v>90</v>
      </c>
      <c r="D20" s="4" t="s">
        <v>91</v>
      </c>
      <c r="E20" s="4" t="s">
        <v>92</v>
      </c>
      <c r="F20" s="4" t="s">
        <v>18</v>
      </c>
      <c r="G20" s="4" t="s">
        <v>91</v>
      </c>
      <c r="H20" s="4" t="s">
        <v>92</v>
      </c>
      <c r="I20" s="4" t="s">
        <v>93</v>
      </c>
      <c r="J20" s="4" t="s">
        <v>94</v>
      </c>
      <c r="K20" s="4" t="s">
        <v>95</v>
      </c>
      <c r="L20" s="4" t="s">
        <v>96</v>
      </c>
      <c r="M20" s="4" t="s">
        <v>153</v>
      </c>
      <c r="N20" s="4" t="s">
        <v>18</v>
      </c>
      <c r="O20" s="4" t="s">
        <v>95</v>
      </c>
      <c r="P20" s="4" t="s">
        <v>96</v>
      </c>
      <c r="Q20" s="4" t="s">
        <v>163</v>
      </c>
      <c r="R20" s="4" t="s">
        <v>178</v>
      </c>
      <c r="S20" s="4" t="s">
        <v>95</v>
      </c>
      <c r="T20" s="4" t="s">
        <v>169</v>
      </c>
    </row>
    <row r="21" spans="1:20" s="5" customFormat="1" ht="92.4" x14ac:dyDescent="0.25">
      <c r="A21" s="4" t="s">
        <v>97</v>
      </c>
      <c r="B21" s="4" t="s">
        <v>98</v>
      </c>
      <c r="C21" s="4" t="s">
        <v>99</v>
      </c>
      <c r="D21" s="4" t="s">
        <v>98</v>
      </c>
      <c r="E21" s="4" t="s">
        <v>100</v>
      </c>
      <c r="F21" s="4" t="s">
        <v>18</v>
      </c>
      <c r="G21" s="4" t="s">
        <v>98</v>
      </c>
      <c r="H21" s="4" t="s">
        <v>100</v>
      </c>
      <c r="I21" s="4" t="s">
        <v>101</v>
      </c>
      <c r="J21" s="4" t="s">
        <v>102</v>
      </c>
      <c r="K21" s="4" t="s">
        <v>98</v>
      </c>
      <c r="L21" s="4" t="s">
        <v>100</v>
      </c>
      <c r="M21" s="4" t="s">
        <v>153</v>
      </c>
      <c r="N21" s="4" t="s">
        <v>18</v>
      </c>
      <c r="O21" s="4" t="s">
        <v>98</v>
      </c>
      <c r="P21" s="4" t="s">
        <v>100</v>
      </c>
      <c r="Q21" s="4" t="s">
        <v>161</v>
      </c>
      <c r="R21" s="4" t="s">
        <v>177</v>
      </c>
      <c r="S21" s="4" t="s">
        <v>98</v>
      </c>
      <c r="T21" s="4" t="s">
        <v>173</v>
      </c>
    </row>
    <row r="22" spans="1:20" s="5" customFormat="1" ht="120.6" customHeight="1" x14ac:dyDescent="0.25">
      <c r="A22" s="4" t="s">
        <v>103</v>
      </c>
      <c r="B22" s="4" t="s">
        <v>104</v>
      </c>
      <c r="C22" s="4" t="s">
        <v>105</v>
      </c>
      <c r="D22" s="4" t="s">
        <v>104</v>
      </c>
      <c r="E22" s="4" t="s">
        <v>106</v>
      </c>
      <c r="F22" s="4" t="s">
        <v>18</v>
      </c>
      <c r="G22" s="4" t="s">
        <v>104</v>
      </c>
      <c r="H22" s="4" t="s">
        <v>106</v>
      </c>
      <c r="I22" s="4" t="s">
        <v>19</v>
      </c>
      <c r="J22" s="4" t="s">
        <v>19</v>
      </c>
      <c r="K22" s="4" t="s">
        <v>104</v>
      </c>
      <c r="L22" s="4" t="s">
        <v>106</v>
      </c>
      <c r="M22" s="4" t="s">
        <v>153</v>
      </c>
      <c r="N22" s="4" t="s">
        <v>18</v>
      </c>
      <c r="O22" s="4" t="s">
        <v>104</v>
      </c>
      <c r="P22" s="4" t="s">
        <v>106</v>
      </c>
      <c r="Q22" s="4" t="s">
        <v>164</v>
      </c>
      <c r="R22" s="4" t="s">
        <v>179</v>
      </c>
      <c r="S22" s="4" t="s">
        <v>166</v>
      </c>
      <c r="T22" s="4" t="s">
        <v>175</v>
      </c>
    </row>
    <row r="23" spans="1:20" s="5" customFormat="1" ht="52.8" x14ac:dyDescent="0.25">
      <c r="A23" s="4" t="s">
        <v>107</v>
      </c>
      <c r="B23" s="4" t="s">
        <v>108</v>
      </c>
      <c r="C23" s="4" t="s">
        <v>109</v>
      </c>
      <c r="D23" s="4" t="s">
        <v>108</v>
      </c>
      <c r="E23" s="4" t="s">
        <v>110</v>
      </c>
      <c r="F23" s="4" t="s">
        <v>18</v>
      </c>
      <c r="G23" s="4" t="s">
        <v>108</v>
      </c>
      <c r="H23" s="4" t="s">
        <v>110</v>
      </c>
      <c r="I23" s="4" t="s">
        <v>19</v>
      </c>
      <c r="J23" s="4" t="s">
        <v>19</v>
      </c>
      <c r="K23" s="4" t="s">
        <v>108</v>
      </c>
      <c r="L23" s="4" t="s">
        <v>110</v>
      </c>
      <c r="M23" s="4" t="s">
        <v>153</v>
      </c>
      <c r="N23" s="4" t="s">
        <v>18</v>
      </c>
      <c r="O23" s="4" t="s">
        <v>108</v>
      </c>
      <c r="P23" s="4" t="s">
        <v>110</v>
      </c>
      <c r="Q23" s="4" t="s">
        <v>161</v>
      </c>
      <c r="R23" s="4" t="s">
        <v>177</v>
      </c>
      <c r="S23" s="4" t="s">
        <v>108</v>
      </c>
      <c r="T23" s="4" t="s">
        <v>174</v>
      </c>
    </row>
    <row r="24" spans="1:20" s="5" customFormat="1" ht="52.8" x14ac:dyDescent="0.25">
      <c r="A24" s="4" t="s">
        <v>111</v>
      </c>
      <c r="B24" s="4" t="s">
        <v>112</v>
      </c>
      <c r="C24" s="4" t="s">
        <v>113</v>
      </c>
      <c r="D24" s="4" t="s">
        <v>112</v>
      </c>
      <c r="E24" s="4" t="s">
        <v>114</v>
      </c>
      <c r="F24" s="4" t="s">
        <v>18</v>
      </c>
      <c r="G24" s="4" t="s">
        <v>112</v>
      </c>
      <c r="H24" s="4" t="s">
        <v>114</v>
      </c>
      <c r="I24" s="4" t="s">
        <v>19</v>
      </c>
      <c r="J24" s="4" t="s">
        <v>19</v>
      </c>
      <c r="K24" s="4" t="s">
        <v>112</v>
      </c>
      <c r="L24" s="4" t="s">
        <v>114</v>
      </c>
      <c r="M24" s="4" t="s">
        <v>153</v>
      </c>
      <c r="N24" s="4" t="s">
        <v>18</v>
      </c>
      <c r="O24" s="4" t="s">
        <v>112</v>
      </c>
      <c r="P24" s="4" t="s">
        <v>114</v>
      </c>
      <c r="Q24" s="4" t="s">
        <v>159</v>
      </c>
      <c r="R24" s="4" t="s">
        <v>19</v>
      </c>
      <c r="S24" s="4" t="s">
        <v>112</v>
      </c>
      <c r="T24" s="4" t="s">
        <v>114</v>
      </c>
    </row>
    <row r="25" spans="1:20" s="5" customFormat="1" ht="52.8" x14ac:dyDescent="0.25">
      <c r="A25" s="4" t="s">
        <v>115</v>
      </c>
      <c r="B25" s="4" t="s">
        <v>116</v>
      </c>
      <c r="C25" s="4" t="s">
        <v>117</v>
      </c>
      <c r="D25" s="4" t="s">
        <v>116</v>
      </c>
      <c r="E25" s="4" t="s">
        <v>118</v>
      </c>
      <c r="F25" s="4" t="s">
        <v>18</v>
      </c>
      <c r="G25" s="4" t="s">
        <v>116</v>
      </c>
      <c r="H25" s="4" t="s">
        <v>118</v>
      </c>
      <c r="I25" s="4" t="s">
        <v>19</v>
      </c>
      <c r="J25" s="4" t="s">
        <v>19</v>
      </c>
      <c r="K25" s="4" t="s">
        <v>116</v>
      </c>
      <c r="L25" s="4" t="s">
        <v>118</v>
      </c>
      <c r="M25" s="4" t="s">
        <v>153</v>
      </c>
      <c r="N25" s="4" t="s">
        <v>18</v>
      </c>
      <c r="O25" s="4" t="s">
        <v>116</v>
      </c>
      <c r="P25" s="4" t="s">
        <v>118</v>
      </c>
      <c r="Q25" s="4" t="s">
        <v>159</v>
      </c>
      <c r="R25" s="4" t="s">
        <v>19</v>
      </c>
      <c r="S25" s="4" t="s">
        <v>116</v>
      </c>
      <c r="T25" s="4" t="s">
        <v>118</v>
      </c>
    </row>
    <row r="26" spans="1:20" s="5" customFormat="1" ht="52.8" x14ac:dyDescent="0.25">
      <c r="A26" s="4" t="s">
        <v>119</v>
      </c>
      <c r="B26" s="4" t="s">
        <v>120</v>
      </c>
      <c r="C26" s="4" t="s">
        <v>121</v>
      </c>
      <c r="D26" s="4" t="s">
        <v>122</v>
      </c>
      <c r="E26" s="4" t="s">
        <v>123</v>
      </c>
      <c r="F26" s="4" t="s">
        <v>124</v>
      </c>
      <c r="G26" s="4" t="s">
        <v>122</v>
      </c>
      <c r="H26" s="4" t="s">
        <v>125</v>
      </c>
      <c r="I26" s="4" t="s">
        <v>19</v>
      </c>
      <c r="J26" s="4" t="s">
        <v>151</v>
      </c>
      <c r="K26" s="4" t="s">
        <v>120</v>
      </c>
      <c r="L26" s="4" t="s">
        <v>152</v>
      </c>
      <c r="M26" s="4" t="s">
        <v>153</v>
      </c>
      <c r="N26" s="4" t="s">
        <v>18</v>
      </c>
      <c r="O26" s="4" t="s">
        <v>120</v>
      </c>
      <c r="P26" s="4" t="s">
        <v>152</v>
      </c>
      <c r="Q26" s="4" t="s">
        <v>159</v>
      </c>
      <c r="R26" s="4" t="s">
        <v>19</v>
      </c>
      <c r="S26" s="4" t="s">
        <v>120</v>
      </c>
      <c r="T26" s="4" t="s">
        <v>152</v>
      </c>
    </row>
    <row r="27" spans="1:20" s="5" customFormat="1" ht="52.8" x14ac:dyDescent="0.25">
      <c r="A27" s="4" t="s">
        <v>126</v>
      </c>
      <c r="B27" s="4" t="s">
        <v>127</v>
      </c>
      <c r="C27" s="4" t="s">
        <v>128</v>
      </c>
      <c r="D27" s="4" t="s">
        <v>129</v>
      </c>
      <c r="E27" s="4" t="s">
        <v>130</v>
      </c>
      <c r="F27" s="4" t="s">
        <v>18</v>
      </c>
      <c r="G27" s="4" t="s">
        <v>129</v>
      </c>
      <c r="H27" s="4" t="s">
        <v>130</v>
      </c>
      <c r="I27" s="4" t="s">
        <v>19</v>
      </c>
      <c r="J27" s="4" t="s">
        <v>19</v>
      </c>
      <c r="K27" s="4" t="s">
        <v>129</v>
      </c>
      <c r="L27" s="4" t="s">
        <v>130</v>
      </c>
      <c r="M27" s="4" t="s">
        <v>153</v>
      </c>
      <c r="N27" s="4" t="s">
        <v>18</v>
      </c>
      <c r="O27" s="4" t="s">
        <v>129</v>
      </c>
      <c r="P27" s="4" t="s">
        <v>130</v>
      </c>
      <c r="Q27" s="4" t="s">
        <v>159</v>
      </c>
      <c r="R27" s="4" t="s">
        <v>19</v>
      </c>
      <c r="S27" s="4" t="s">
        <v>129</v>
      </c>
      <c r="T27" s="4" t="s">
        <v>130</v>
      </c>
    </row>
    <row r="28" spans="1:20" s="5" customFormat="1" ht="52.8" x14ac:dyDescent="0.25">
      <c r="A28" s="4" t="s">
        <v>131</v>
      </c>
      <c r="B28" s="4" t="s">
        <v>132</v>
      </c>
      <c r="C28" s="4" t="s">
        <v>133</v>
      </c>
      <c r="D28" s="4" t="s">
        <v>134</v>
      </c>
      <c r="E28" s="4" t="s">
        <v>135</v>
      </c>
      <c r="F28" s="4" t="s">
        <v>18</v>
      </c>
      <c r="G28" s="4" t="s">
        <v>134</v>
      </c>
      <c r="H28" s="4" t="s">
        <v>135</v>
      </c>
      <c r="I28" s="4" t="s">
        <v>19</v>
      </c>
      <c r="J28" s="4" t="s">
        <v>19</v>
      </c>
      <c r="K28" s="4" t="s">
        <v>134</v>
      </c>
      <c r="L28" s="4" t="s">
        <v>135</v>
      </c>
      <c r="M28" s="4" t="s">
        <v>153</v>
      </c>
      <c r="N28" s="4" t="s">
        <v>18</v>
      </c>
      <c r="O28" s="4" t="s">
        <v>134</v>
      </c>
      <c r="P28" s="4" t="s">
        <v>135</v>
      </c>
      <c r="Q28" s="4" t="s">
        <v>159</v>
      </c>
      <c r="R28" s="4" t="s">
        <v>19</v>
      </c>
      <c r="S28" s="4" t="s">
        <v>134</v>
      </c>
      <c r="T28" s="4" t="s">
        <v>135</v>
      </c>
    </row>
    <row r="29" spans="1:20" s="5" customFormat="1" ht="52.8" x14ac:dyDescent="0.25">
      <c r="A29" s="4" t="s">
        <v>136</v>
      </c>
      <c r="B29" s="4" t="s">
        <v>137</v>
      </c>
      <c r="C29" s="4" t="s">
        <v>138</v>
      </c>
      <c r="D29" s="4" t="s">
        <v>139</v>
      </c>
      <c r="E29" s="4" t="s">
        <v>140</v>
      </c>
      <c r="F29" s="4" t="s">
        <v>18</v>
      </c>
      <c r="G29" s="4" t="s">
        <v>139</v>
      </c>
      <c r="H29" s="4" t="s">
        <v>140</v>
      </c>
      <c r="I29" s="4" t="s">
        <v>19</v>
      </c>
      <c r="J29" s="4" t="s">
        <v>19</v>
      </c>
      <c r="K29" s="4" t="s">
        <v>139</v>
      </c>
      <c r="L29" s="4" t="s">
        <v>140</v>
      </c>
      <c r="M29" s="4" t="s">
        <v>153</v>
      </c>
      <c r="N29" s="4" t="s">
        <v>18</v>
      </c>
      <c r="O29" s="4" t="s">
        <v>139</v>
      </c>
      <c r="P29" s="4" t="s">
        <v>140</v>
      </c>
      <c r="Q29" s="4" t="s">
        <v>159</v>
      </c>
      <c r="R29" s="4" t="s">
        <v>19</v>
      </c>
      <c r="S29" s="4" t="s">
        <v>139</v>
      </c>
      <c r="T29" s="4" t="s">
        <v>140</v>
      </c>
    </row>
    <row r="30" spans="1:20" s="5" customFormat="1" ht="66" x14ac:dyDescent="0.25">
      <c r="A30" s="4" t="s">
        <v>141</v>
      </c>
      <c r="B30" s="4" t="s">
        <v>142</v>
      </c>
      <c r="C30" s="4" t="s">
        <v>143</v>
      </c>
      <c r="D30" s="4" t="s">
        <v>144</v>
      </c>
      <c r="E30" s="4" t="s">
        <v>145</v>
      </c>
      <c r="F30" s="4" t="s">
        <v>18</v>
      </c>
      <c r="G30" s="4" t="s">
        <v>142</v>
      </c>
      <c r="H30" s="4" t="s">
        <v>146</v>
      </c>
      <c r="I30" s="4" t="s">
        <v>19</v>
      </c>
      <c r="J30" s="4" t="s">
        <v>19</v>
      </c>
      <c r="K30" s="4" t="s">
        <v>142</v>
      </c>
      <c r="L30" s="4" t="s">
        <v>146</v>
      </c>
      <c r="M30" s="4" t="s">
        <v>153</v>
      </c>
      <c r="N30" s="4" t="s">
        <v>18</v>
      </c>
      <c r="O30" s="4" t="s">
        <v>142</v>
      </c>
      <c r="P30" s="4" t="s">
        <v>146</v>
      </c>
      <c r="Q30" s="4" t="s">
        <v>159</v>
      </c>
      <c r="R30" s="4" t="s">
        <v>19</v>
      </c>
      <c r="S30" s="4" t="s">
        <v>142</v>
      </c>
      <c r="T30" s="4" t="s">
        <v>146</v>
      </c>
    </row>
    <row r="31" spans="1:20" s="5" customFormat="1" ht="52.8" x14ac:dyDescent="0.25">
      <c r="A31" s="4" t="s">
        <v>147</v>
      </c>
      <c r="B31" s="4" t="s">
        <v>148</v>
      </c>
      <c r="C31" s="4" t="s">
        <v>149</v>
      </c>
      <c r="D31" s="4" t="s">
        <v>148</v>
      </c>
      <c r="E31" s="4" t="s">
        <v>150</v>
      </c>
      <c r="F31" s="4" t="s">
        <v>18</v>
      </c>
      <c r="G31" s="4" t="s">
        <v>148</v>
      </c>
      <c r="H31" s="4" t="s">
        <v>150</v>
      </c>
      <c r="I31" s="4" t="s">
        <v>19</v>
      </c>
      <c r="J31" s="4" t="s">
        <v>19</v>
      </c>
      <c r="K31" s="4" t="s">
        <v>148</v>
      </c>
      <c r="L31" s="4" t="s">
        <v>150</v>
      </c>
      <c r="M31" s="4" t="s">
        <v>153</v>
      </c>
      <c r="N31" s="4" t="s">
        <v>18</v>
      </c>
      <c r="O31" s="4" t="s">
        <v>148</v>
      </c>
      <c r="P31" s="4" t="s">
        <v>150</v>
      </c>
      <c r="Q31" s="4" t="s">
        <v>159</v>
      </c>
      <c r="R31" s="4" t="s">
        <v>19</v>
      </c>
      <c r="S31" s="4" t="s">
        <v>148</v>
      </c>
      <c r="T31" s="4" t="s">
        <v>150</v>
      </c>
    </row>
  </sheetData>
  <pageMargins left="0.75" right="0.75" top="1" bottom="1" header="0.511811023622047" footer="0.511811023622047"/>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B928-78D0-4676-A035-3FB49E4CF660}">
  <dimension ref="A1:AME41"/>
  <sheetViews>
    <sheetView topLeftCell="N1" zoomScaleNormal="100" workbookViewId="0">
      <pane ySplit="1" topLeftCell="A2" activePane="bottomLeft" state="frozen"/>
      <selection pane="bottomLeft" sqref="A1:XFD1"/>
    </sheetView>
  </sheetViews>
  <sheetFormatPr defaultColWidth="25.6640625" defaultRowHeight="13.2" x14ac:dyDescent="0.25"/>
  <cols>
    <col min="1" max="16" width="25.6640625" style="13" customWidth="1"/>
    <col min="17" max="17" width="56.33203125" style="13" customWidth="1"/>
    <col min="18" max="1019" width="25.6640625" style="13" customWidth="1"/>
    <col min="1020" max="16384" width="25.6640625" style="14"/>
  </cols>
  <sheetData>
    <row r="1" spans="1:1019" s="9" customFormat="1" ht="26.4" x14ac:dyDescent="0.25">
      <c r="A1" s="8" t="s">
        <v>0</v>
      </c>
      <c r="B1" s="8" t="s">
        <v>1</v>
      </c>
      <c r="C1" s="8" t="s">
        <v>2</v>
      </c>
      <c r="D1" s="8" t="s">
        <v>3</v>
      </c>
      <c r="E1" s="8" t="s">
        <v>4</v>
      </c>
      <c r="F1" s="8" t="s">
        <v>5</v>
      </c>
      <c r="G1" s="8" t="s">
        <v>6</v>
      </c>
      <c r="H1" s="8" t="s">
        <v>7</v>
      </c>
      <c r="I1" s="8" t="s">
        <v>8</v>
      </c>
      <c r="J1" s="8" t="s">
        <v>9</v>
      </c>
      <c r="K1" s="8" t="s">
        <v>6</v>
      </c>
      <c r="L1" s="8" t="s">
        <v>7</v>
      </c>
      <c r="M1" s="8" t="s">
        <v>10</v>
      </c>
      <c r="N1" s="8" t="s">
        <v>9</v>
      </c>
      <c r="O1" s="8" t="s">
        <v>11</v>
      </c>
      <c r="P1" s="8" t="s">
        <v>12</v>
      </c>
      <c r="Q1" s="2" t="s">
        <v>157</v>
      </c>
      <c r="R1" s="2" t="s">
        <v>9</v>
      </c>
      <c r="S1" s="2" t="s">
        <v>6</v>
      </c>
      <c r="T1" s="2" t="s">
        <v>7</v>
      </c>
    </row>
    <row r="2" spans="1:1019" s="12" customFormat="1" ht="52.8" x14ac:dyDescent="0.25">
      <c r="A2" s="10" t="s">
        <v>181</v>
      </c>
      <c r="B2" s="10" t="s">
        <v>182</v>
      </c>
      <c r="C2" s="10" t="s">
        <v>183</v>
      </c>
      <c r="D2" s="10" t="s">
        <v>184</v>
      </c>
      <c r="E2" s="10" t="s">
        <v>181</v>
      </c>
      <c r="F2" s="10" t="s">
        <v>18</v>
      </c>
      <c r="G2" s="10" t="str">
        <f>IF(F2="No revision needed.",D2,"")</f>
        <v>[g1][g2]Escala de fatiga de Vanderbilt para padres (VFS-P)[/g2][/g1]</v>
      </c>
      <c r="H2" s="10" t="str">
        <f>IF(F2="No revision needed.",E2,"")</f>
        <v>[g1][g2]Vanderbilt Fatigue Scale-Parent (VFS-P)[/g2][/g1]</v>
      </c>
      <c r="I2" s="10" t="s">
        <v>19</v>
      </c>
      <c r="J2" s="10" t="s">
        <v>19</v>
      </c>
      <c r="K2" s="10" t="s">
        <v>184</v>
      </c>
      <c r="L2" s="10" t="s">
        <v>181</v>
      </c>
      <c r="M2" s="10" t="s">
        <v>153</v>
      </c>
      <c r="N2" s="10" t="s">
        <v>18</v>
      </c>
      <c r="O2" s="10" t="s">
        <v>184</v>
      </c>
      <c r="P2" s="10" t="s">
        <v>181</v>
      </c>
      <c r="Q2" s="10" t="s">
        <v>159</v>
      </c>
      <c r="R2" s="10" t="s">
        <v>19</v>
      </c>
      <c r="S2" s="10" t="s">
        <v>184</v>
      </c>
      <c r="T2" s="10" t="s">
        <v>181</v>
      </c>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row>
    <row r="3" spans="1:1019" s="12" customFormat="1" ht="52.8" x14ac:dyDescent="0.25">
      <c r="A3" s="10" t="s">
        <v>20</v>
      </c>
      <c r="B3" s="10" t="s">
        <v>185</v>
      </c>
      <c r="C3" s="10" t="s">
        <v>20</v>
      </c>
      <c r="D3" s="10" t="s">
        <v>20</v>
      </c>
      <c r="E3" s="10" t="s">
        <v>20</v>
      </c>
      <c r="F3" s="10" t="s">
        <v>18</v>
      </c>
      <c r="G3" s="10" t="s">
        <v>20</v>
      </c>
      <c r="H3" s="10" t="s">
        <v>20</v>
      </c>
      <c r="I3" s="10" t="s">
        <v>19</v>
      </c>
      <c r="J3" s="10" t="s">
        <v>19</v>
      </c>
      <c r="K3" s="10" t="s">
        <v>20</v>
      </c>
      <c r="L3" s="10" t="s">
        <v>20</v>
      </c>
      <c r="M3" s="10" t="s">
        <v>153</v>
      </c>
      <c r="N3" s="10" t="s">
        <v>18</v>
      </c>
      <c r="O3" s="10" t="s">
        <v>20</v>
      </c>
      <c r="P3" s="10" t="s">
        <v>20</v>
      </c>
      <c r="Q3" s="10" t="s">
        <v>159</v>
      </c>
      <c r="R3" s="10" t="s">
        <v>19</v>
      </c>
      <c r="S3" s="10" t="s">
        <v>20</v>
      </c>
      <c r="T3" s="10" t="s">
        <v>20</v>
      </c>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row>
    <row r="4" spans="1:1019" s="12" customFormat="1" ht="114.6" customHeight="1" x14ac:dyDescent="0.25">
      <c r="A4" s="10" t="s">
        <v>22</v>
      </c>
      <c r="B4" s="10" t="s">
        <v>186</v>
      </c>
      <c r="C4" s="10" t="s">
        <v>24</v>
      </c>
      <c r="D4" s="10" t="s">
        <v>25</v>
      </c>
      <c r="E4" s="10" t="s">
        <v>26</v>
      </c>
      <c r="F4" s="10" t="s">
        <v>18</v>
      </c>
      <c r="G4" s="10" t="s">
        <v>25</v>
      </c>
      <c r="H4" s="10" t="s">
        <v>26</v>
      </c>
      <c r="I4" s="10" t="s">
        <v>19</v>
      </c>
      <c r="J4" s="10" t="s">
        <v>19</v>
      </c>
      <c r="K4" s="10" t="s">
        <v>25</v>
      </c>
      <c r="L4" s="10" t="s">
        <v>26</v>
      </c>
      <c r="M4" s="10" t="s">
        <v>153</v>
      </c>
      <c r="N4" s="10" t="s">
        <v>18</v>
      </c>
      <c r="O4" s="10" t="s">
        <v>25</v>
      </c>
      <c r="P4" s="10" t="s">
        <v>26</v>
      </c>
      <c r="Q4" s="7" t="s">
        <v>158</v>
      </c>
      <c r="R4" s="7" t="s">
        <v>176</v>
      </c>
      <c r="S4" s="10" t="s">
        <v>165</v>
      </c>
      <c r="T4" s="10" t="s">
        <v>22</v>
      </c>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row>
    <row r="5" spans="1:1019" s="12" customFormat="1" ht="79.2" x14ac:dyDescent="0.25">
      <c r="A5" s="10" t="s">
        <v>187</v>
      </c>
      <c r="B5" s="10" t="s">
        <v>188</v>
      </c>
      <c r="C5" s="10" t="s">
        <v>189</v>
      </c>
      <c r="D5" s="10" t="s">
        <v>188</v>
      </c>
      <c r="E5" s="10" t="s">
        <v>190</v>
      </c>
      <c r="F5" s="10" t="s">
        <v>18</v>
      </c>
      <c r="G5" s="10" t="s">
        <v>188</v>
      </c>
      <c r="H5" s="10" t="s">
        <v>190</v>
      </c>
      <c r="I5" s="10" t="s">
        <v>191</v>
      </c>
      <c r="J5" s="10" t="s">
        <v>192</v>
      </c>
      <c r="K5" s="10" t="s">
        <v>188</v>
      </c>
      <c r="L5" s="10" t="s">
        <v>190</v>
      </c>
      <c r="M5" s="10" t="s">
        <v>153</v>
      </c>
      <c r="N5" s="10" t="s">
        <v>18</v>
      </c>
      <c r="O5" s="10" t="s">
        <v>188</v>
      </c>
      <c r="P5" s="10" t="s">
        <v>190</v>
      </c>
      <c r="Q5" s="10" t="s">
        <v>159</v>
      </c>
      <c r="R5" s="10" t="s">
        <v>19</v>
      </c>
      <c r="S5" s="10" t="s">
        <v>188</v>
      </c>
      <c r="T5" s="10" t="s">
        <v>190</v>
      </c>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row>
    <row r="6" spans="1:1019" s="12" customFormat="1" ht="92.4" x14ac:dyDescent="0.25">
      <c r="A6" s="10" t="s">
        <v>193</v>
      </c>
      <c r="B6" s="10" t="s">
        <v>194</v>
      </c>
      <c r="C6" s="10" t="s">
        <v>195</v>
      </c>
      <c r="D6" s="10" t="s">
        <v>196</v>
      </c>
      <c r="E6" s="10" t="s">
        <v>197</v>
      </c>
      <c r="F6" s="10" t="s">
        <v>198</v>
      </c>
      <c r="G6" s="10" t="s">
        <v>199</v>
      </c>
      <c r="H6" s="10" t="s">
        <v>200</v>
      </c>
      <c r="I6" s="10" t="s">
        <v>201</v>
      </c>
      <c r="J6" s="10" t="s">
        <v>202</v>
      </c>
      <c r="K6" s="10" t="s">
        <v>203</v>
      </c>
      <c r="L6" s="10" t="s">
        <v>200</v>
      </c>
      <c r="M6" s="10" t="s">
        <v>153</v>
      </c>
      <c r="N6" s="10" t="s">
        <v>18</v>
      </c>
      <c r="O6" s="10" t="s">
        <v>203</v>
      </c>
      <c r="P6" s="10" t="s">
        <v>200</v>
      </c>
      <c r="Q6" s="10" t="s">
        <v>159</v>
      </c>
      <c r="R6" s="10" t="s">
        <v>19</v>
      </c>
      <c r="S6" s="10" t="s">
        <v>203</v>
      </c>
      <c r="T6" s="10" t="s">
        <v>200</v>
      </c>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row>
    <row r="7" spans="1:1019" s="12" customFormat="1" ht="52.8" x14ac:dyDescent="0.25">
      <c r="A7" s="10" t="s">
        <v>204</v>
      </c>
      <c r="B7" s="10" t="s">
        <v>205</v>
      </c>
      <c r="C7" s="10" t="s">
        <v>206</v>
      </c>
      <c r="D7" s="10" t="s">
        <v>205</v>
      </c>
      <c r="E7" s="10" t="s">
        <v>204</v>
      </c>
      <c r="F7" s="10" t="s">
        <v>18</v>
      </c>
      <c r="G7" s="10" t="s">
        <v>205</v>
      </c>
      <c r="H7" s="10" t="s">
        <v>204</v>
      </c>
      <c r="I7" s="10" t="s">
        <v>19</v>
      </c>
      <c r="J7" s="10" t="s">
        <v>19</v>
      </c>
      <c r="K7" s="10" t="s">
        <v>205</v>
      </c>
      <c r="L7" s="10" t="s">
        <v>204</v>
      </c>
      <c r="M7" s="10" t="s">
        <v>153</v>
      </c>
      <c r="N7" s="10" t="s">
        <v>18</v>
      </c>
      <c r="O7" s="10" t="s">
        <v>205</v>
      </c>
      <c r="P7" s="10" t="s">
        <v>204</v>
      </c>
      <c r="Q7" s="10" t="s">
        <v>159</v>
      </c>
      <c r="R7" s="10" t="s">
        <v>19</v>
      </c>
      <c r="S7" s="10" t="s">
        <v>205</v>
      </c>
      <c r="T7" s="10" t="s">
        <v>204</v>
      </c>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row>
    <row r="8" spans="1:1019" s="12" customFormat="1" ht="52.8" x14ac:dyDescent="0.25">
      <c r="A8" s="10" t="s">
        <v>48</v>
      </c>
      <c r="B8" s="10" t="s">
        <v>49</v>
      </c>
      <c r="C8" s="10" t="s">
        <v>49</v>
      </c>
      <c r="D8" s="10" t="s">
        <v>49</v>
      </c>
      <c r="E8" s="10" t="s">
        <v>48</v>
      </c>
      <c r="F8" s="10" t="s">
        <v>18</v>
      </c>
      <c r="G8" s="10" t="s">
        <v>49</v>
      </c>
      <c r="H8" s="10" t="s">
        <v>48</v>
      </c>
      <c r="I8" s="10" t="s">
        <v>19</v>
      </c>
      <c r="J8" s="10" t="s">
        <v>19</v>
      </c>
      <c r="K8" s="10" t="s">
        <v>49</v>
      </c>
      <c r="L8" s="10" t="s">
        <v>48</v>
      </c>
      <c r="M8" s="10" t="s">
        <v>153</v>
      </c>
      <c r="N8" s="10" t="s">
        <v>18</v>
      </c>
      <c r="O8" s="10" t="s">
        <v>49</v>
      </c>
      <c r="P8" s="10" t="s">
        <v>48</v>
      </c>
      <c r="Q8" s="10" t="s">
        <v>159</v>
      </c>
      <c r="R8" s="10" t="s">
        <v>19</v>
      </c>
      <c r="S8" s="10" t="s">
        <v>49</v>
      </c>
      <c r="T8" s="10" t="s">
        <v>48</v>
      </c>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row>
    <row r="9" spans="1:1019" s="12" customFormat="1" ht="52.8" x14ac:dyDescent="0.25">
      <c r="A9" s="10" t="s">
        <v>50</v>
      </c>
      <c r="B9" s="10" t="s">
        <v>51</v>
      </c>
      <c r="C9" s="10" t="s">
        <v>52</v>
      </c>
      <c r="D9" s="10" t="s">
        <v>53</v>
      </c>
      <c r="E9" s="10" t="s">
        <v>54</v>
      </c>
      <c r="F9" s="10" t="s">
        <v>55</v>
      </c>
      <c r="G9" s="10" t="s">
        <v>51</v>
      </c>
      <c r="H9" s="10" t="s">
        <v>54</v>
      </c>
      <c r="I9" s="10" t="s">
        <v>19</v>
      </c>
      <c r="J9" s="10" t="s">
        <v>19</v>
      </c>
      <c r="K9" s="10" t="s">
        <v>51</v>
      </c>
      <c r="L9" s="10" t="s">
        <v>54</v>
      </c>
      <c r="M9" s="10" t="s">
        <v>153</v>
      </c>
      <c r="N9" s="10" t="s">
        <v>18</v>
      </c>
      <c r="O9" s="10" t="s">
        <v>51</v>
      </c>
      <c r="P9" s="10" t="s">
        <v>54</v>
      </c>
      <c r="Q9" s="10" t="s">
        <v>159</v>
      </c>
      <c r="R9" s="10" t="s">
        <v>19</v>
      </c>
      <c r="S9" s="10" t="s">
        <v>51</v>
      </c>
      <c r="T9" s="10" t="s">
        <v>54</v>
      </c>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row>
    <row r="10" spans="1:1019" s="12" customFormat="1" ht="52.8" x14ac:dyDescent="0.25">
      <c r="A10" s="10" t="s">
        <v>56</v>
      </c>
      <c r="B10" s="10" t="s">
        <v>57</v>
      </c>
      <c r="C10" s="10" t="s">
        <v>57</v>
      </c>
      <c r="D10" s="10" t="s">
        <v>57</v>
      </c>
      <c r="E10" s="10" t="s">
        <v>56</v>
      </c>
      <c r="F10" s="10" t="s">
        <v>18</v>
      </c>
      <c r="G10" s="10" t="s">
        <v>57</v>
      </c>
      <c r="H10" s="10" t="s">
        <v>56</v>
      </c>
      <c r="I10" s="10" t="s">
        <v>19</v>
      </c>
      <c r="J10" s="10" t="s">
        <v>19</v>
      </c>
      <c r="K10" s="10" t="s">
        <v>57</v>
      </c>
      <c r="L10" s="10" t="s">
        <v>56</v>
      </c>
      <c r="M10" s="10" t="s">
        <v>153</v>
      </c>
      <c r="N10" s="10" t="s">
        <v>18</v>
      </c>
      <c r="O10" s="10" t="s">
        <v>57</v>
      </c>
      <c r="P10" s="10" t="s">
        <v>56</v>
      </c>
      <c r="Q10" s="10" t="s">
        <v>159</v>
      </c>
      <c r="R10" s="10" t="s">
        <v>19</v>
      </c>
      <c r="S10" s="10" t="s">
        <v>57</v>
      </c>
      <c r="T10" s="10" t="s">
        <v>56</v>
      </c>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row>
    <row r="11" spans="1:1019" s="12" customFormat="1" ht="52.8" x14ac:dyDescent="0.25">
      <c r="A11" s="10" t="s">
        <v>58</v>
      </c>
      <c r="B11" s="10" t="s">
        <v>59</v>
      </c>
      <c r="C11" s="10" t="s">
        <v>60</v>
      </c>
      <c r="D11" s="10" t="s">
        <v>59</v>
      </c>
      <c r="E11" s="10" t="s">
        <v>58</v>
      </c>
      <c r="F11" s="10" t="s">
        <v>18</v>
      </c>
      <c r="G11" s="10" t="s">
        <v>59</v>
      </c>
      <c r="H11" s="10" t="s">
        <v>58</v>
      </c>
      <c r="I11" s="10" t="s">
        <v>19</v>
      </c>
      <c r="J11" s="10" t="s">
        <v>19</v>
      </c>
      <c r="K11" s="10" t="s">
        <v>59</v>
      </c>
      <c r="L11" s="10" t="s">
        <v>58</v>
      </c>
      <c r="M11" s="10" t="s">
        <v>153</v>
      </c>
      <c r="N11" s="10" t="s">
        <v>18</v>
      </c>
      <c r="O11" s="10" t="s">
        <v>59</v>
      </c>
      <c r="P11" s="10" t="s">
        <v>58</v>
      </c>
      <c r="Q11" s="10" t="s">
        <v>159</v>
      </c>
      <c r="R11" s="10" t="s">
        <v>19</v>
      </c>
      <c r="S11" s="10" t="s">
        <v>59</v>
      </c>
      <c r="T11" s="10" t="s">
        <v>58</v>
      </c>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row>
    <row r="12" spans="1:1019" s="12" customFormat="1" ht="52.8" x14ac:dyDescent="0.25">
      <c r="A12" s="10" t="s">
        <v>61</v>
      </c>
      <c r="B12" s="10" t="s">
        <v>62</v>
      </c>
      <c r="C12" s="10" t="s">
        <v>62</v>
      </c>
      <c r="D12" s="10" t="s">
        <v>62</v>
      </c>
      <c r="E12" s="10" t="s">
        <v>61</v>
      </c>
      <c r="F12" s="10" t="s">
        <v>18</v>
      </c>
      <c r="G12" s="10" t="s">
        <v>62</v>
      </c>
      <c r="H12" s="10" t="s">
        <v>61</v>
      </c>
      <c r="I12" s="10" t="s">
        <v>19</v>
      </c>
      <c r="J12" s="10" t="s">
        <v>19</v>
      </c>
      <c r="K12" s="10" t="s">
        <v>62</v>
      </c>
      <c r="L12" s="10" t="s">
        <v>61</v>
      </c>
      <c r="M12" s="10" t="s">
        <v>153</v>
      </c>
      <c r="N12" s="10" t="s">
        <v>18</v>
      </c>
      <c r="O12" s="10" t="s">
        <v>62</v>
      </c>
      <c r="P12" s="10" t="s">
        <v>61</v>
      </c>
      <c r="Q12" s="10" t="s">
        <v>159</v>
      </c>
      <c r="R12" s="10" t="s">
        <v>19</v>
      </c>
      <c r="S12" s="10" t="s">
        <v>62</v>
      </c>
      <c r="T12" s="10" t="s">
        <v>61</v>
      </c>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row>
    <row r="13" spans="1:1019" s="12" customFormat="1" ht="52.8" x14ac:dyDescent="0.25">
      <c r="A13" s="10" t="s">
        <v>207</v>
      </c>
      <c r="B13" s="10" t="s">
        <v>208</v>
      </c>
      <c r="C13" s="10" t="s">
        <v>209</v>
      </c>
      <c r="D13" s="10" t="s">
        <v>210</v>
      </c>
      <c r="E13" s="10" t="s">
        <v>211</v>
      </c>
      <c r="F13" s="10" t="s">
        <v>18</v>
      </c>
      <c r="G13" s="10" t="s">
        <v>210</v>
      </c>
      <c r="H13" s="10" t="s">
        <v>211</v>
      </c>
      <c r="I13" s="10" t="s">
        <v>19</v>
      </c>
      <c r="J13" s="10" t="s">
        <v>19</v>
      </c>
      <c r="K13" s="10" t="s">
        <v>210</v>
      </c>
      <c r="L13" s="10" t="s">
        <v>211</v>
      </c>
      <c r="M13" s="10" t="s">
        <v>153</v>
      </c>
      <c r="N13" s="10" t="s">
        <v>18</v>
      </c>
      <c r="O13" s="10" t="s">
        <v>210</v>
      </c>
      <c r="P13" s="10" t="s">
        <v>211</v>
      </c>
      <c r="Q13" s="10" t="s">
        <v>159</v>
      </c>
      <c r="R13" s="10" t="s">
        <v>19</v>
      </c>
      <c r="S13" s="10" t="s">
        <v>210</v>
      </c>
      <c r="T13" s="10" t="s">
        <v>211</v>
      </c>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row>
    <row r="14" spans="1:1019" s="12" customFormat="1" ht="52.8" x14ac:dyDescent="0.25">
      <c r="A14" s="10" t="s">
        <v>212</v>
      </c>
      <c r="B14" s="10" t="s">
        <v>213</v>
      </c>
      <c r="C14" s="10" t="s">
        <v>214</v>
      </c>
      <c r="D14" s="10" t="s">
        <v>213</v>
      </c>
      <c r="E14" s="10" t="s">
        <v>215</v>
      </c>
      <c r="F14" s="10" t="s">
        <v>18</v>
      </c>
      <c r="G14" s="10" t="s">
        <v>213</v>
      </c>
      <c r="H14" s="10" t="s">
        <v>215</v>
      </c>
      <c r="I14" s="10" t="s">
        <v>19</v>
      </c>
      <c r="J14" s="10" t="s">
        <v>19</v>
      </c>
      <c r="K14" s="10" t="s">
        <v>213</v>
      </c>
      <c r="L14" s="10" t="s">
        <v>215</v>
      </c>
      <c r="M14" s="10" t="s">
        <v>153</v>
      </c>
      <c r="N14" s="10" t="s">
        <v>18</v>
      </c>
      <c r="O14" s="10" t="s">
        <v>213</v>
      </c>
      <c r="P14" s="10" t="s">
        <v>215</v>
      </c>
      <c r="Q14" s="4" t="s">
        <v>160</v>
      </c>
      <c r="R14" s="4" t="s">
        <v>177</v>
      </c>
      <c r="S14" s="10" t="s">
        <v>213</v>
      </c>
      <c r="T14" s="10" t="s">
        <v>212</v>
      </c>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row>
    <row r="15" spans="1:1019" s="12" customFormat="1" ht="79.2" x14ac:dyDescent="0.25">
      <c r="A15" s="10" t="s">
        <v>216</v>
      </c>
      <c r="B15" s="10" t="s">
        <v>217</v>
      </c>
      <c r="C15" s="10" t="s">
        <v>218</v>
      </c>
      <c r="D15" s="10" t="s">
        <v>217</v>
      </c>
      <c r="E15" s="10" t="s">
        <v>219</v>
      </c>
      <c r="F15" s="10" t="s">
        <v>220</v>
      </c>
      <c r="G15" s="10" t="s">
        <v>221</v>
      </c>
      <c r="H15" s="10" t="s">
        <v>222</v>
      </c>
      <c r="I15" s="10" t="s">
        <v>19</v>
      </c>
      <c r="J15" s="10" t="s">
        <v>19</v>
      </c>
      <c r="K15" s="10" t="s">
        <v>221</v>
      </c>
      <c r="L15" s="10" t="s">
        <v>222</v>
      </c>
      <c r="M15" s="10" t="s">
        <v>153</v>
      </c>
      <c r="N15" s="10" t="s">
        <v>18</v>
      </c>
      <c r="O15" s="10" t="s">
        <v>221</v>
      </c>
      <c r="P15" s="10" t="s">
        <v>222</v>
      </c>
      <c r="Q15" s="4" t="s">
        <v>160</v>
      </c>
      <c r="R15" s="4" t="s">
        <v>177</v>
      </c>
      <c r="S15" s="10" t="s">
        <v>221</v>
      </c>
      <c r="T15" s="10" t="s">
        <v>223</v>
      </c>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row>
    <row r="16" spans="1:1019" s="12" customFormat="1" ht="52.8" x14ac:dyDescent="0.25">
      <c r="A16" s="10" t="s">
        <v>224</v>
      </c>
      <c r="B16" s="10" t="s">
        <v>225</v>
      </c>
      <c r="C16" s="10" t="s">
        <v>225</v>
      </c>
      <c r="D16" s="10" t="s">
        <v>225</v>
      </c>
      <c r="E16" s="10" t="s">
        <v>226</v>
      </c>
      <c r="F16" s="10" t="s">
        <v>18</v>
      </c>
      <c r="G16" s="10" t="s">
        <v>225</v>
      </c>
      <c r="H16" s="10" t="s">
        <v>226</v>
      </c>
      <c r="I16" s="10" t="s">
        <v>19</v>
      </c>
      <c r="J16" s="10" t="s">
        <v>19</v>
      </c>
      <c r="K16" s="10" t="s">
        <v>225</v>
      </c>
      <c r="L16" s="10" t="s">
        <v>226</v>
      </c>
      <c r="M16" s="10" t="s">
        <v>153</v>
      </c>
      <c r="N16" s="10" t="s">
        <v>18</v>
      </c>
      <c r="O16" s="10" t="s">
        <v>225</v>
      </c>
      <c r="P16" s="10" t="s">
        <v>226</v>
      </c>
      <c r="Q16" s="4" t="s">
        <v>160</v>
      </c>
      <c r="R16" s="4" t="s">
        <v>177</v>
      </c>
      <c r="S16" s="10" t="s">
        <v>225</v>
      </c>
      <c r="T16" s="10" t="s">
        <v>227</v>
      </c>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row>
    <row r="17" spans="1:1019" s="12" customFormat="1" ht="52.8" x14ac:dyDescent="0.25">
      <c r="A17" s="10" t="s">
        <v>228</v>
      </c>
      <c r="B17" s="10" t="s">
        <v>229</v>
      </c>
      <c r="C17" s="10" t="s">
        <v>230</v>
      </c>
      <c r="D17" s="10" t="s">
        <v>229</v>
      </c>
      <c r="E17" s="10" t="s">
        <v>231</v>
      </c>
      <c r="F17" s="10" t="s">
        <v>18</v>
      </c>
      <c r="G17" s="10" t="s">
        <v>229</v>
      </c>
      <c r="H17" s="10" t="s">
        <v>231</v>
      </c>
      <c r="I17" s="10" t="s">
        <v>19</v>
      </c>
      <c r="J17" s="10" t="s">
        <v>19</v>
      </c>
      <c r="K17" s="10" t="s">
        <v>229</v>
      </c>
      <c r="L17" s="10" t="s">
        <v>231</v>
      </c>
      <c r="M17" s="10" t="s">
        <v>153</v>
      </c>
      <c r="N17" s="10" t="s">
        <v>18</v>
      </c>
      <c r="O17" s="10" t="s">
        <v>229</v>
      </c>
      <c r="P17" s="10" t="s">
        <v>231</v>
      </c>
      <c r="Q17" s="4" t="s">
        <v>160</v>
      </c>
      <c r="R17" s="4" t="s">
        <v>177</v>
      </c>
      <c r="S17" s="10" t="s">
        <v>229</v>
      </c>
      <c r="T17" s="10" t="s">
        <v>232</v>
      </c>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row>
    <row r="18" spans="1:1019" s="12" customFormat="1" ht="52.8" x14ac:dyDescent="0.25">
      <c r="A18" s="10" t="s">
        <v>233</v>
      </c>
      <c r="B18" s="10" t="s">
        <v>234</v>
      </c>
      <c r="C18" s="10" t="s">
        <v>235</v>
      </c>
      <c r="D18" s="10" t="s">
        <v>236</v>
      </c>
      <c r="E18" s="10" t="s">
        <v>237</v>
      </c>
      <c r="F18" s="10" t="s">
        <v>18</v>
      </c>
      <c r="G18" s="10" t="s">
        <v>236</v>
      </c>
      <c r="H18" s="10" t="s">
        <v>237</v>
      </c>
      <c r="I18" s="10" t="s">
        <v>19</v>
      </c>
      <c r="J18" s="10" t="s">
        <v>19</v>
      </c>
      <c r="K18" s="10" t="s">
        <v>236</v>
      </c>
      <c r="L18" s="10" t="s">
        <v>237</v>
      </c>
      <c r="M18" s="10" t="s">
        <v>153</v>
      </c>
      <c r="N18" s="10" t="s">
        <v>18</v>
      </c>
      <c r="O18" s="10" t="s">
        <v>236</v>
      </c>
      <c r="P18" s="10" t="s">
        <v>237</v>
      </c>
      <c r="Q18" s="4" t="s">
        <v>161</v>
      </c>
      <c r="R18" s="4" t="s">
        <v>177</v>
      </c>
      <c r="S18" s="10" t="s">
        <v>236</v>
      </c>
      <c r="T18" s="10" t="s">
        <v>238</v>
      </c>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row>
    <row r="19" spans="1:1019" s="12" customFormat="1" ht="132" x14ac:dyDescent="0.25">
      <c r="A19" s="10" t="s">
        <v>239</v>
      </c>
      <c r="B19" s="10" t="s">
        <v>240</v>
      </c>
      <c r="C19" s="10" t="s">
        <v>241</v>
      </c>
      <c r="D19" s="10" t="s">
        <v>240</v>
      </c>
      <c r="E19" s="10" t="s">
        <v>242</v>
      </c>
      <c r="F19" s="10" t="s">
        <v>18</v>
      </c>
      <c r="G19" s="10" t="s">
        <v>240</v>
      </c>
      <c r="H19" s="10" t="s">
        <v>242</v>
      </c>
      <c r="I19" s="10" t="s">
        <v>243</v>
      </c>
      <c r="J19" s="10" t="s">
        <v>244</v>
      </c>
      <c r="K19" s="10" t="s">
        <v>240</v>
      </c>
      <c r="L19" s="10" t="s">
        <v>242</v>
      </c>
      <c r="M19" s="10" t="s">
        <v>153</v>
      </c>
      <c r="N19" s="10" t="s">
        <v>18</v>
      </c>
      <c r="O19" s="10" t="s">
        <v>240</v>
      </c>
      <c r="P19" s="10" t="s">
        <v>242</v>
      </c>
      <c r="Q19" s="4" t="s">
        <v>160</v>
      </c>
      <c r="R19" s="7" t="s">
        <v>176</v>
      </c>
      <c r="S19" s="10" t="s">
        <v>245</v>
      </c>
      <c r="T19" s="10" t="s">
        <v>246</v>
      </c>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row>
    <row r="20" spans="1:1019" s="12" customFormat="1" ht="52.8" x14ac:dyDescent="0.25">
      <c r="A20" s="10" t="s">
        <v>247</v>
      </c>
      <c r="B20" s="10" t="s">
        <v>248</v>
      </c>
      <c r="C20" s="10" t="s">
        <v>249</v>
      </c>
      <c r="D20" s="10" t="s">
        <v>248</v>
      </c>
      <c r="E20" s="10" t="s">
        <v>247</v>
      </c>
      <c r="F20" s="10" t="s">
        <v>18</v>
      </c>
      <c r="G20" s="10" t="s">
        <v>248</v>
      </c>
      <c r="H20" s="10" t="s">
        <v>247</v>
      </c>
      <c r="I20" s="10" t="s">
        <v>19</v>
      </c>
      <c r="J20" s="10" t="s">
        <v>19</v>
      </c>
      <c r="K20" s="10" t="s">
        <v>248</v>
      </c>
      <c r="L20" s="10" t="s">
        <v>247</v>
      </c>
      <c r="M20" s="10" t="s">
        <v>153</v>
      </c>
      <c r="N20" s="10" t="s">
        <v>18</v>
      </c>
      <c r="O20" s="10" t="s">
        <v>248</v>
      </c>
      <c r="P20" s="10" t="s">
        <v>247</v>
      </c>
      <c r="Q20" s="10" t="s">
        <v>159</v>
      </c>
      <c r="R20" s="10" t="s">
        <v>19</v>
      </c>
      <c r="S20" s="10" t="s">
        <v>248</v>
      </c>
      <c r="T20" s="10" t="s">
        <v>247</v>
      </c>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row>
    <row r="21" spans="1:1019" s="12" customFormat="1" ht="52.8" x14ac:dyDescent="0.25">
      <c r="A21" s="10" t="s">
        <v>48</v>
      </c>
      <c r="B21" s="10" t="s">
        <v>49</v>
      </c>
      <c r="C21" s="10" t="s">
        <v>49</v>
      </c>
      <c r="D21" s="10" t="s">
        <v>49</v>
      </c>
      <c r="E21" s="10" t="s">
        <v>48</v>
      </c>
      <c r="F21" s="10" t="s">
        <v>18</v>
      </c>
      <c r="G21" s="10" t="s">
        <v>49</v>
      </c>
      <c r="H21" s="10" t="s">
        <v>48</v>
      </c>
      <c r="I21" s="10" t="s">
        <v>19</v>
      </c>
      <c r="J21" s="10" t="s">
        <v>19</v>
      </c>
      <c r="K21" s="10" t="s">
        <v>49</v>
      </c>
      <c r="L21" s="10" t="s">
        <v>48</v>
      </c>
      <c r="M21" s="10" t="s">
        <v>153</v>
      </c>
      <c r="N21" s="10" t="s">
        <v>18</v>
      </c>
      <c r="O21" s="10" t="s">
        <v>49</v>
      </c>
      <c r="P21" s="10" t="s">
        <v>48</v>
      </c>
      <c r="Q21" s="10" t="s">
        <v>159</v>
      </c>
      <c r="R21" s="10" t="s">
        <v>19</v>
      </c>
      <c r="S21" s="10" t="s">
        <v>49</v>
      </c>
      <c r="T21" s="10" t="s">
        <v>48</v>
      </c>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row>
    <row r="22" spans="1:1019" s="12" customFormat="1" ht="52.8" x14ac:dyDescent="0.25">
      <c r="A22" s="10" t="s">
        <v>50</v>
      </c>
      <c r="B22" s="10" t="s">
        <v>51</v>
      </c>
      <c r="C22" s="10" t="s">
        <v>52</v>
      </c>
      <c r="D22" s="10" t="s">
        <v>53</v>
      </c>
      <c r="E22" s="10" t="s">
        <v>54</v>
      </c>
      <c r="F22" s="10" t="s">
        <v>55</v>
      </c>
      <c r="G22" s="10" t="s">
        <v>51</v>
      </c>
      <c r="H22" s="10" t="s">
        <v>54</v>
      </c>
      <c r="I22" s="10" t="s">
        <v>19</v>
      </c>
      <c r="J22" s="10" t="s">
        <v>19</v>
      </c>
      <c r="K22" s="10" t="s">
        <v>51</v>
      </c>
      <c r="L22" s="10" t="s">
        <v>54</v>
      </c>
      <c r="M22" s="10" t="s">
        <v>153</v>
      </c>
      <c r="N22" s="10" t="s">
        <v>18</v>
      </c>
      <c r="O22" s="10" t="s">
        <v>51</v>
      </c>
      <c r="P22" s="10" t="s">
        <v>54</v>
      </c>
      <c r="Q22" s="10" t="s">
        <v>159</v>
      </c>
      <c r="R22" s="10" t="s">
        <v>19</v>
      </c>
      <c r="S22" s="10" t="s">
        <v>51</v>
      </c>
      <c r="T22" s="10" t="s">
        <v>54</v>
      </c>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row>
    <row r="23" spans="1:1019" s="12" customFormat="1" ht="52.8" x14ac:dyDescent="0.25">
      <c r="A23" s="10" t="s">
        <v>56</v>
      </c>
      <c r="B23" s="10" t="s">
        <v>57</v>
      </c>
      <c r="C23" s="10" t="s">
        <v>57</v>
      </c>
      <c r="D23" s="10" t="s">
        <v>57</v>
      </c>
      <c r="E23" s="10" t="s">
        <v>56</v>
      </c>
      <c r="F23" s="10" t="s">
        <v>18</v>
      </c>
      <c r="G23" s="10" t="s">
        <v>57</v>
      </c>
      <c r="H23" s="10" t="s">
        <v>56</v>
      </c>
      <c r="I23" s="10" t="s">
        <v>19</v>
      </c>
      <c r="J23" s="10" t="s">
        <v>19</v>
      </c>
      <c r="K23" s="10" t="s">
        <v>57</v>
      </c>
      <c r="L23" s="10" t="s">
        <v>56</v>
      </c>
      <c r="M23" s="10" t="s">
        <v>153</v>
      </c>
      <c r="N23" s="10" t="s">
        <v>18</v>
      </c>
      <c r="O23" s="10" t="s">
        <v>57</v>
      </c>
      <c r="P23" s="10" t="s">
        <v>56</v>
      </c>
      <c r="Q23" s="10" t="s">
        <v>159</v>
      </c>
      <c r="R23" s="10" t="s">
        <v>19</v>
      </c>
      <c r="S23" s="10" t="s">
        <v>57</v>
      </c>
      <c r="T23" s="10" t="s">
        <v>56</v>
      </c>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row>
    <row r="24" spans="1:1019" s="12" customFormat="1" ht="52.8" x14ac:dyDescent="0.25">
      <c r="A24" s="10" t="s">
        <v>58</v>
      </c>
      <c r="B24" s="10" t="s">
        <v>59</v>
      </c>
      <c r="C24" s="10" t="s">
        <v>60</v>
      </c>
      <c r="D24" s="10" t="s">
        <v>59</v>
      </c>
      <c r="E24" s="10" t="s">
        <v>58</v>
      </c>
      <c r="F24" s="10" t="s">
        <v>18</v>
      </c>
      <c r="G24" s="10" t="s">
        <v>59</v>
      </c>
      <c r="H24" s="10" t="s">
        <v>58</v>
      </c>
      <c r="I24" s="10" t="s">
        <v>19</v>
      </c>
      <c r="J24" s="10" t="s">
        <v>19</v>
      </c>
      <c r="K24" s="10" t="s">
        <v>59</v>
      </c>
      <c r="L24" s="10" t="s">
        <v>58</v>
      </c>
      <c r="M24" s="10" t="s">
        <v>153</v>
      </c>
      <c r="N24" s="10" t="s">
        <v>18</v>
      </c>
      <c r="O24" s="10" t="s">
        <v>59</v>
      </c>
      <c r="P24" s="10" t="s">
        <v>58</v>
      </c>
      <c r="Q24" s="10" t="s">
        <v>159</v>
      </c>
      <c r="R24" s="10" t="s">
        <v>19</v>
      </c>
      <c r="S24" s="10" t="s">
        <v>59</v>
      </c>
      <c r="T24" s="10" t="s">
        <v>58</v>
      </c>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row>
    <row r="25" spans="1:1019" s="12" customFormat="1" ht="52.8" x14ac:dyDescent="0.25">
      <c r="A25" s="10" t="s">
        <v>61</v>
      </c>
      <c r="B25" s="10" t="s">
        <v>62</v>
      </c>
      <c r="C25" s="10" t="s">
        <v>62</v>
      </c>
      <c r="D25" s="10" t="s">
        <v>62</v>
      </c>
      <c r="E25" s="10" t="s">
        <v>61</v>
      </c>
      <c r="F25" s="10" t="s">
        <v>18</v>
      </c>
      <c r="G25" s="10" t="s">
        <v>62</v>
      </c>
      <c r="H25" s="10" t="s">
        <v>61</v>
      </c>
      <c r="I25" s="10" t="s">
        <v>19</v>
      </c>
      <c r="J25" s="10" t="s">
        <v>19</v>
      </c>
      <c r="K25" s="10" t="s">
        <v>62</v>
      </c>
      <c r="L25" s="10" t="s">
        <v>61</v>
      </c>
      <c r="M25" s="10" t="s">
        <v>153</v>
      </c>
      <c r="N25" s="10" t="s">
        <v>18</v>
      </c>
      <c r="O25" s="10" t="s">
        <v>62</v>
      </c>
      <c r="P25" s="10" t="s">
        <v>61</v>
      </c>
      <c r="Q25" s="10" t="s">
        <v>159</v>
      </c>
      <c r="R25" s="10" t="s">
        <v>19</v>
      </c>
      <c r="S25" s="10" t="s">
        <v>62</v>
      </c>
      <c r="T25" s="10" t="s">
        <v>61</v>
      </c>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row>
    <row r="26" spans="1:1019" s="12" customFormat="1" ht="105.6" x14ac:dyDescent="0.25">
      <c r="A26" s="10" t="s">
        <v>250</v>
      </c>
      <c r="B26" s="10" t="s">
        <v>251</v>
      </c>
      <c r="C26" s="10" t="s">
        <v>251</v>
      </c>
      <c r="D26" s="10" t="s">
        <v>251</v>
      </c>
      <c r="E26" s="10" t="s">
        <v>250</v>
      </c>
      <c r="F26" s="10" t="s">
        <v>18</v>
      </c>
      <c r="G26" s="10" t="s">
        <v>251</v>
      </c>
      <c r="H26" s="10" t="s">
        <v>250</v>
      </c>
      <c r="I26" s="10" t="s">
        <v>252</v>
      </c>
      <c r="J26" s="10" t="s">
        <v>253</v>
      </c>
      <c r="K26" s="10" t="s">
        <v>251</v>
      </c>
      <c r="L26" s="10" t="s">
        <v>250</v>
      </c>
      <c r="M26" s="10" t="s">
        <v>153</v>
      </c>
      <c r="N26" s="10" t="s">
        <v>18</v>
      </c>
      <c r="O26" s="10" t="s">
        <v>251</v>
      </c>
      <c r="P26" s="10" t="s">
        <v>250</v>
      </c>
      <c r="Q26" s="10" t="s">
        <v>159</v>
      </c>
      <c r="R26" s="10" t="s">
        <v>19</v>
      </c>
      <c r="S26" s="10" t="s">
        <v>251</v>
      </c>
      <c r="T26" s="10" t="s">
        <v>250</v>
      </c>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row>
    <row r="27" spans="1:1019" s="12" customFormat="1" ht="105.6" x14ac:dyDescent="0.25">
      <c r="A27" s="10" t="s">
        <v>254</v>
      </c>
      <c r="B27" s="10" t="s">
        <v>255</v>
      </c>
      <c r="C27" s="10" t="s">
        <v>256</v>
      </c>
      <c r="D27" s="10" t="s">
        <v>255</v>
      </c>
      <c r="E27" s="10" t="s">
        <v>257</v>
      </c>
      <c r="F27" s="10" t="s">
        <v>18</v>
      </c>
      <c r="G27" s="10" t="s">
        <v>255</v>
      </c>
      <c r="H27" s="10" t="s">
        <v>257</v>
      </c>
      <c r="I27" s="10" t="s">
        <v>258</v>
      </c>
      <c r="J27" s="10" t="s">
        <v>259</v>
      </c>
      <c r="K27" s="10" t="s">
        <v>255</v>
      </c>
      <c r="L27" s="10" t="s">
        <v>257</v>
      </c>
      <c r="M27" s="10" t="s">
        <v>153</v>
      </c>
      <c r="N27" s="10" t="s">
        <v>18</v>
      </c>
      <c r="O27" s="10" t="s">
        <v>255</v>
      </c>
      <c r="P27" s="10" t="s">
        <v>257</v>
      </c>
      <c r="Q27" s="10" t="s">
        <v>159</v>
      </c>
      <c r="R27" s="10" t="s">
        <v>19</v>
      </c>
      <c r="S27" s="10" t="s">
        <v>255</v>
      </c>
      <c r="T27" s="10" t="s">
        <v>257</v>
      </c>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row>
    <row r="28" spans="1:1019" s="12" customFormat="1" ht="52.8" x14ac:dyDescent="0.25">
      <c r="A28" s="10" t="s">
        <v>260</v>
      </c>
      <c r="B28" s="10" t="s">
        <v>261</v>
      </c>
      <c r="C28" s="10" t="s">
        <v>262</v>
      </c>
      <c r="D28" s="10" t="s">
        <v>261</v>
      </c>
      <c r="E28" s="10" t="s">
        <v>263</v>
      </c>
      <c r="F28" s="10" t="s">
        <v>18</v>
      </c>
      <c r="G28" s="10" t="s">
        <v>261</v>
      </c>
      <c r="H28" s="10" t="s">
        <v>263</v>
      </c>
      <c r="I28" s="10" t="s">
        <v>19</v>
      </c>
      <c r="J28" s="10" t="s">
        <v>19</v>
      </c>
      <c r="K28" s="10" t="s">
        <v>261</v>
      </c>
      <c r="L28" s="10" t="s">
        <v>263</v>
      </c>
      <c r="M28" s="10" t="s">
        <v>153</v>
      </c>
      <c r="N28" s="10" t="s">
        <v>18</v>
      </c>
      <c r="O28" s="10" t="s">
        <v>261</v>
      </c>
      <c r="P28" s="10" t="s">
        <v>263</v>
      </c>
      <c r="Q28" s="10" t="s">
        <v>159</v>
      </c>
      <c r="R28" s="10" t="s">
        <v>19</v>
      </c>
      <c r="S28" s="10" t="s">
        <v>261</v>
      </c>
      <c r="T28" s="10" t="s">
        <v>263</v>
      </c>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row>
    <row r="29" spans="1:1019" s="12" customFormat="1" ht="66" x14ac:dyDescent="0.25">
      <c r="A29" s="10" t="s">
        <v>264</v>
      </c>
      <c r="B29" s="10" t="s">
        <v>265</v>
      </c>
      <c r="C29" s="10" t="s">
        <v>266</v>
      </c>
      <c r="D29" s="10" t="s">
        <v>265</v>
      </c>
      <c r="E29" s="10" t="s">
        <v>264</v>
      </c>
      <c r="F29" s="10" t="s">
        <v>18</v>
      </c>
      <c r="G29" s="10" t="s">
        <v>265</v>
      </c>
      <c r="H29" s="10" t="s">
        <v>264</v>
      </c>
      <c r="I29" s="10" t="s">
        <v>267</v>
      </c>
      <c r="J29" s="10" t="s">
        <v>268</v>
      </c>
      <c r="K29" s="10" t="s">
        <v>269</v>
      </c>
      <c r="L29" s="10" t="s">
        <v>264</v>
      </c>
      <c r="M29" s="10" t="s">
        <v>153</v>
      </c>
      <c r="N29" s="10" t="s">
        <v>18</v>
      </c>
      <c r="O29" s="10" t="s">
        <v>269</v>
      </c>
      <c r="P29" s="10" t="s">
        <v>264</v>
      </c>
      <c r="Q29" s="10" t="s">
        <v>159</v>
      </c>
      <c r="R29" s="10" t="s">
        <v>19</v>
      </c>
      <c r="S29" s="10" t="s">
        <v>269</v>
      </c>
      <c r="T29" s="10" t="s">
        <v>264</v>
      </c>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row>
    <row r="30" spans="1:1019" s="12" customFormat="1" ht="158.4" x14ac:dyDescent="0.25">
      <c r="A30" s="10" t="s">
        <v>270</v>
      </c>
      <c r="B30" s="10" t="s">
        <v>271</v>
      </c>
      <c r="C30" s="10" t="s">
        <v>271</v>
      </c>
      <c r="D30" s="10" t="s">
        <v>271</v>
      </c>
      <c r="E30" s="10" t="s">
        <v>272</v>
      </c>
      <c r="F30" s="10" t="s">
        <v>18</v>
      </c>
      <c r="G30" s="10" t="s">
        <v>271</v>
      </c>
      <c r="H30" s="10" t="s">
        <v>272</v>
      </c>
      <c r="I30" s="10" t="s">
        <v>273</v>
      </c>
      <c r="J30" s="10" t="s">
        <v>253</v>
      </c>
      <c r="K30" s="10" t="s">
        <v>271</v>
      </c>
      <c r="L30" s="10" t="s">
        <v>272</v>
      </c>
      <c r="M30" s="10" t="s">
        <v>153</v>
      </c>
      <c r="N30" s="10" t="s">
        <v>18</v>
      </c>
      <c r="O30" s="10" t="s">
        <v>271</v>
      </c>
      <c r="P30" s="10" t="s">
        <v>272</v>
      </c>
      <c r="Q30" s="4" t="s">
        <v>160</v>
      </c>
      <c r="R30" s="4" t="s">
        <v>177</v>
      </c>
      <c r="S30" s="10" t="s">
        <v>271</v>
      </c>
      <c r="T30" s="10" t="s">
        <v>270</v>
      </c>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row>
    <row r="31" spans="1:1019" s="12" customFormat="1" ht="52.8" x14ac:dyDescent="0.25">
      <c r="A31" s="10" t="s">
        <v>111</v>
      </c>
      <c r="B31" s="10" t="s">
        <v>274</v>
      </c>
      <c r="C31" s="10" t="s">
        <v>113</v>
      </c>
      <c r="D31" s="10" t="s">
        <v>112</v>
      </c>
      <c r="E31" s="10" t="s">
        <v>114</v>
      </c>
      <c r="F31" s="10" t="s">
        <v>18</v>
      </c>
      <c r="G31" s="10" t="s">
        <v>112</v>
      </c>
      <c r="H31" s="10" t="s">
        <v>114</v>
      </c>
      <c r="I31" s="10" t="s">
        <v>19</v>
      </c>
      <c r="J31" s="10" t="s">
        <v>19</v>
      </c>
      <c r="K31" s="10" t="s">
        <v>112</v>
      </c>
      <c r="L31" s="10" t="s">
        <v>114</v>
      </c>
      <c r="M31" s="10" t="s">
        <v>153</v>
      </c>
      <c r="N31" s="10" t="s">
        <v>18</v>
      </c>
      <c r="O31" s="10" t="s">
        <v>112</v>
      </c>
      <c r="P31" s="10" t="s">
        <v>114</v>
      </c>
      <c r="Q31" s="10" t="s">
        <v>159</v>
      </c>
      <c r="R31" s="10" t="s">
        <v>19</v>
      </c>
      <c r="S31" s="10" t="s">
        <v>112</v>
      </c>
      <c r="T31" s="10" t="s">
        <v>114</v>
      </c>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row>
    <row r="32" spans="1:1019" s="12" customFormat="1" ht="52.8" x14ac:dyDescent="0.25">
      <c r="A32" s="10" t="s">
        <v>115</v>
      </c>
      <c r="B32" s="10" t="s">
        <v>116</v>
      </c>
      <c r="C32" s="10" t="s">
        <v>117</v>
      </c>
      <c r="D32" s="10" t="s">
        <v>116</v>
      </c>
      <c r="E32" s="10" t="s">
        <v>118</v>
      </c>
      <c r="F32" s="10" t="s">
        <v>18</v>
      </c>
      <c r="G32" s="10" t="s">
        <v>116</v>
      </c>
      <c r="H32" s="10" t="s">
        <v>118</v>
      </c>
      <c r="I32" s="10" t="s">
        <v>19</v>
      </c>
      <c r="J32" s="10" t="s">
        <v>19</v>
      </c>
      <c r="K32" s="10" t="s">
        <v>116</v>
      </c>
      <c r="L32" s="10" t="s">
        <v>118</v>
      </c>
      <c r="M32" s="10" t="s">
        <v>153</v>
      </c>
      <c r="N32" s="10" t="s">
        <v>18</v>
      </c>
      <c r="O32" s="10" t="s">
        <v>116</v>
      </c>
      <c r="P32" s="10" t="s">
        <v>118</v>
      </c>
      <c r="Q32" s="10" t="s">
        <v>159</v>
      </c>
      <c r="R32" s="10" t="s">
        <v>19</v>
      </c>
      <c r="S32" s="10" t="s">
        <v>116</v>
      </c>
      <c r="T32" s="10" t="s">
        <v>118</v>
      </c>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row>
    <row r="33" spans="1:1019" s="12" customFormat="1" ht="52.8" x14ac:dyDescent="0.25">
      <c r="A33" s="10" t="s">
        <v>275</v>
      </c>
      <c r="B33" s="10" t="s">
        <v>276</v>
      </c>
      <c r="C33" s="10" t="s">
        <v>277</v>
      </c>
      <c r="D33" s="10" t="s">
        <v>276</v>
      </c>
      <c r="E33" s="10" t="s">
        <v>278</v>
      </c>
      <c r="F33" s="10" t="s">
        <v>18</v>
      </c>
      <c r="G33" s="10" t="s">
        <v>276</v>
      </c>
      <c r="H33" s="10" t="s">
        <v>278</v>
      </c>
      <c r="I33" s="10" t="s">
        <v>19</v>
      </c>
      <c r="J33" s="10" t="s">
        <v>279</v>
      </c>
      <c r="K33" s="10" t="s">
        <v>280</v>
      </c>
      <c r="L33" s="10" t="s">
        <v>281</v>
      </c>
      <c r="M33" s="10" t="s">
        <v>153</v>
      </c>
      <c r="N33" s="10" t="s">
        <v>18</v>
      </c>
      <c r="O33" s="10" t="s">
        <v>280</v>
      </c>
      <c r="P33" s="10" t="s">
        <v>281</v>
      </c>
      <c r="Q33" s="10" t="s">
        <v>159</v>
      </c>
      <c r="R33" s="10" t="s">
        <v>19</v>
      </c>
      <c r="S33" s="10" t="s">
        <v>280</v>
      </c>
      <c r="T33" s="10" t="s">
        <v>281</v>
      </c>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row>
    <row r="34" spans="1:1019" s="12" customFormat="1" ht="52.8" x14ac:dyDescent="0.25">
      <c r="A34" s="10" t="s">
        <v>282</v>
      </c>
      <c r="B34" s="10" t="s">
        <v>283</v>
      </c>
      <c r="C34" s="10" t="s">
        <v>284</v>
      </c>
      <c r="D34" s="10" t="s">
        <v>285</v>
      </c>
      <c r="E34" s="10" t="s">
        <v>286</v>
      </c>
      <c r="F34" s="10" t="s">
        <v>287</v>
      </c>
      <c r="G34" s="10" t="s">
        <v>288</v>
      </c>
      <c r="H34" s="10" t="s">
        <v>289</v>
      </c>
      <c r="I34" s="10" t="s">
        <v>19</v>
      </c>
      <c r="J34" s="10" t="s">
        <v>19</v>
      </c>
      <c r="K34" s="10" t="s">
        <v>288</v>
      </c>
      <c r="L34" s="10" t="s">
        <v>289</v>
      </c>
      <c r="M34" s="10" t="s">
        <v>153</v>
      </c>
      <c r="N34" s="10" t="s">
        <v>18</v>
      </c>
      <c r="O34" s="10" t="s">
        <v>288</v>
      </c>
      <c r="P34" s="10" t="s">
        <v>289</v>
      </c>
      <c r="Q34" s="10" t="s">
        <v>159</v>
      </c>
      <c r="R34" s="10" t="s">
        <v>19</v>
      </c>
      <c r="S34" s="10" t="s">
        <v>288</v>
      </c>
      <c r="T34" s="10" t="s">
        <v>289</v>
      </c>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row>
    <row r="35" spans="1:1019" s="12" customFormat="1" ht="52.8" x14ac:dyDescent="0.25">
      <c r="A35" s="10" t="s">
        <v>290</v>
      </c>
      <c r="B35" s="10" t="s">
        <v>291</v>
      </c>
      <c r="C35" s="10" t="s">
        <v>292</v>
      </c>
      <c r="D35" s="10" t="s">
        <v>293</v>
      </c>
      <c r="E35" s="10" t="s">
        <v>294</v>
      </c>
      <c r="F35" s="10" t="s">
        <v>18</v>
      </c>
      <c r="G35" s="10" t="s">
        <v>293</v>
      </c>
      <c r="H35" s="10" t="s">
        <v>294</v>
      </c>
      <c r="I35" s="10" t="s">
        <v>19</v>
      </c>
      <c r="J35" s="10" t="s">
        <v>19</v>
      </c>
      <c r="K35" s="10" t="s">
        <v>293</v>
      </c>
      <c r="L35" s="10" t="s">
        <v>294</v>
      </c>
      <c r="M35" s="10" t="s">
        <v>153</v>
      </c>
      <c r="N35" s="10" t="s">
        <v>18</v>
      </c>
      <c r="O35" s="10" t="s">
        <v>293</v>
      </c>
      <c r="P35" s="10" t="s">
        <v>294</v>
      </c>
      <c r="Q35" s="10" t="s">
        <v>159</v>
      </c>
      <c r="R35" s="10" t="s">
        <v>19</v>
      </c>
      <c r="S35" s="10" t="s">
        <v>293</v>
      </c>
      <c r="T35" s="10" t="s">
        <v>294</v>
      </c>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row>
    <row r="36" spans="1:1019" s="12" customFormat="1" ht="52.8" x14ac:dyDescent="0.25">
      <c r="A36" s="10" t="s">
        <v>295</v>
      </c>
      <c r="B36" s="10" t="s">
        <v>296</v>
      </c>
      <c r="C36" s="10" t="s">
        <v>297</v>
      </c>
      <c r="D36" s="10" t="s">
        <v>298</v>
      </c>
      <c r="E36" s="10" t="s">
        <v>299</v>
      </c>
      <c r="F36" s="10" t="s">
        <v>18</v>
      </c>
      <c r="G36" s="10" t="s">
        <v>298</v>
      </c>
      <c r="H36" s="10" t="s">
        <v>299</v>
      </c>
      <c r="I36" s="10" t="s">
        <v>19</v>
      </c>
      <c r="J36" s="10" t="s">
        <v>279</v>
      </c>
      <c r="K36" s="10" t="s">
        <v>300</v>
      </c>
      <c r="L36" s="10" t="s">
        <v>301</v>
      </c>
      <c r="M36" s="10" t="s">
        <v>153</v>
      </c>
      <c r="N36" s="10" t="s">
        <v>18</v>
      </c>
      <c r="O36" s="10" t="s">
        <v>300</v>
      </c>
      <c r="P36" s="10" t="s">
        <v>301</v>
      </c>
      <c r="Q36" s="10" t="s">
        <v>159</v>
      </c>
      <c r="R36" s="10" t="s">
        <v>19</v>
      </c>
      <c r="S36" s="10" t="s">
        <v>300</v>
      </c>
      <c r="T36" s="10" t="s">
        <v>301</v>
      </c>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row>
    <row r="37" spans="1:1019" s="12" customFormat="1" ht="52.8" x14ac:dyDescent="0.25">
      <c r="A37" s="10" t="s">
        <v>302</v>
      </c>
      <c r="B37" s="10" t="s">
        <v>303</v>
      </c>
      <c r="C37" s="10" t="s">
        <v>304</v>
      </c>
      <c r="D37" s="10" t="s">
        <v>305</v>
      </c>
      <c r="E37" s="10" t="s">
        <v>306</v>
      </c>
      <c r="F37" s="10" t="s">
        <v>287</v>
      </c>
      <c r="G37" s="10" t="s">
        <v>307</v>
      </c>
      <c r="H37" s="10" t="s">
        <v>308</v>
      </c>
      <c r="I37" s="10" t="s">
        <v>19</v>
      </c>
      <c r="J37" s="10" t="s">
        <v>19</v>
      </c>
      <c r="K37" s="10" t="s">
        <v>307</v>
      </c>
      <c r="L37" s="10" t="s">
        <v>308</v>
      </c>
      <c r="M37" s="10" t="s">
        <v>153</v>
      </c>
      <c r="N37" s="10" t="s">
        <v>18</v>
      </c>
      <c r="O37" s="10" t="s">
        <v>307</v>
      </c>
      <c r="P37" s="10" t="s">
        <v>308</v>
      </c>
      <c r="Q37" s="10" t="s">
        <v>159</v>
      </c>
      <c r="R37" s="10" t="s">
        <v>19</v>
      </c>
      <c r="S37" s="10" t="s">
        <v>307</v>
      </c>
      <c r="T37" s="10" t="s">
        <v>308</v>
      </c>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row>
    <row r="38" spans="1:1019" s="12" customFormat="1" ht="52.8" x14ac:dyDescent="0.25">
      <c r="A38" s="10" t="s">
        <v>309</v>
      </c>
      <c r="B38" s="10" t="s">
        <v>310</v>
      </c>
      <c r="C38" s="10" t="s">
        <v>311</v>
      </c>
      <c r="D38" s="10" t="s">
        <v>312</v>
      </c>
      <c r="E38" s="10" t="s">
        <v>313</v>
      </c>
      <c r="F38" s="10" t="s">
        <v>18</v>
      </c>
      <c r="G38" s="10" t="s">
        <v>312</v>
      </c>
      <c r="H38" s="10" t="s">
        <v>313</v>
      </c>
      <c r="I38" s="10" t="s">
        <v>19</v>
      </c>
      <c r="J38" s="10" t="s">
        <v>19</v>
      </c>
      <c r="K38" s="10" t="s">
        <v>312</v>
      </c>
      <c r="L38" s="10" t="s">
        <v>313</v>
      </c>
      <c r="M38" s="10" t="s">
        <v>153</v>
      </c>
      <c r="N38" s="10" t="s">
        <v>18</v>
      </c>
      <c r="O38" s="10" t="s">
        <v>312</v>
      </c>
      <c r="P38" s="10" t="s">
        <v>313</v>
      </c>
      <c r="Q38" s="10" t="s">
        <v>159</v>
      </c>
      <c r="R38" s="10" t="s">
        <v>19</v>
      </c>
      <c r="S38" s="10" t="s">
        <v>312</v>
      </c>
      <c r="T38" s="10" t="s">
        <v>313</v>
      </c>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row>
    <row r="39" spans="1:1019" s="12" customFormat="1" ht="52.8" x14ac:dyDescent="0.25">
      <c r="A39" s="10" t="s">
        <v>136</v>
      </c>
      <c r="B39" s="10" t="s">
        <v>137</v>
      </c>
      <c r="C39" s="10" t="s">
        <v>138</v>
      </c>
      <c r="D39" s="10" t="s">
        <v>139</v>
      </c>
      <c r="E39" s="10" t="s">
        <v>140</v>
      </c>
      <c r="F39" s="10" t="s">
        <v>18</v>
      </c>
      <c r="G39" s="10" t="s">
        <v>139</v>
      </c>
      <c r="H39" s="10" t="s">
        <v>140</v>
      </c>
      <c r="I39" s="10" t="s">
        <v>19</v>
      </c>
      <c r="J39" s="10" t="s">
        <v>19</v>
      </c>
      <c r="K39" s="10" t="s">
        <v>139</v>
      </c>
      <c r="L39" s="10" t="s">
        <v>140</v>
      </c>
      <c r="M39" s="10" t="s">
        <v>153</v>
      </c>
      <c r="N39" s="10" t="s">
        <v>18</v>
      </c>
      <c r="O39" s="10" t="s">
        <v>139</v>
      </c>
      <c r="P39" s="10" t="s">
        <v>140</v>
      </c>
      <c r="Q39" s="10" t="s">
        <v>159</v>
      </c>
      <c r="R39" s="10" t="s">
        <v>19</v>
      </c>
      <c r="S39" s="10" t="s">
        <v>139</v>
      </c>
      <c r="T39" s="10" t="s">
        <v>140</v>
      </c>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row>
    <row r="40" spans="1:1019" s="12" customFormat="1" ht="66" x14ac:dyDescent="0.25">
      <c r="A40" s="10" t="s">
        <v>141</v>
      </c>
      <c r="B40" s="10" t="s">
        <v>142</v>
      </c>
      <c r="C40" s="10" t="s">
        <v>143</v>
      </c>
      <c r="D40" s="10" t="s">
        <v>144</v>
      </c>
      <c r="E40" s="10" t="s">
        <v>145</v>
      </c>
      <c r="F40" s="10" t="s">
        <v>18</v>
      </c>
      <c r="G40" s="10" t="s">
        <v>142</v>
      </c>
      <c r="H40" s="10" t="s">
        <v>146</v>
      </c>
      <c r="I40" s="10" t="s">
        <v>19</v>
      </c>
      <c r="J40" s="10" t="s">
        <v>19</v>
      </c>
      <c r="K40" s="10" t="s">
        <v>142</v>
      </c>
      <c r="L40" s="10" t="s">
        <v>146</v>
      </c>
      <c r="M40" s="10" t="s">
        <v>153</v>
      </c>
      <c r="N40" s="10" t="s">
        <v>18</v>
      </c>
      <c r="O40" s="10" t="s">
        <v>142</v>
      </c>
      <c r="P40" s="10" t="s">
        <v>146</v>
      </c>
      <c r="Q40" s="10" t="s">
        <v>159</v>
      </c>
      <c r="R40" s="10" t="s">
        <v>19</v>
      </c>
      <c r="S40" s="10" t="s">
        <v>142</v>
      </c>
      <c r="T40" s="10" t="s">
        <v>146</v>
      </c>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row>
    <row r="41" spans="1:1019" s="12" customFormat="1" ht="52.8" x14ac:dyDescent="0.25">
      <c r="A41" s="10" t="s">
        <v>147</v>
      </c>
      <c r="B41" s="10" t="s">
        <v>148</v>
      </c>
      <c r="C41" s="10" t="s">
        <v>149</v>
      </c>
      <c r="D41" s="10" t="s">
        <v>148</v>
      </c>
      <c r="E41" s="10" t="s">
        <v>150</v>
      </c>
      <c r="F41" s="10" t="s">
        <v>18</v>
      </c>
      <c r="G41" s="10" t="s">
        <v>148</v>
      </c>
      <c r="H41" s="10" t="s">
        <v>150</v>
      </c>
      <c r="I41" s="10" t="s">
        <v>19</v>
      </c>
      <c r="J41" s="10" t="s">
        <v>19</v>
      </c>
      <c r="K41" s="10" t="s">
        <v>148</v>
      </c>
      <c r="L41" s="10" t="s">
        <v>150</v>
      </c>
      <c r="M41" s="10" t="s">
        <v>153</v>
      </c>
      <c r="N41" s="10" t="s">
        <v>18</v>
      </c>
      <c r="O41" s="10" t="s">
        <v>148</v>
      </c>
      <c r="P41" s="10" t="s">
        <v>150</v>
      </c>
      <c r="Q41" s="10" t="s">
        <v>159</v>
      </c>
      <c r="R41" s="10" t="s">
        <v>19</v>
      </c>
      <c r="S41" s="10" t="s">
        <v>148</v>
      </c>
      <c r="T41" s="10" t="s">
        <v>150</v>
      </c>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row>
  </sheetData>
  <pageMargins left="0.75" right="0.75" top="1" bottom="1"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DBD3C-1D09-4BCF-8EF5-741154C1BFCA}">
  <dimension ref="A1:AME28"/>
  <sheetViews>
    <sheetView tabSelected="1" zoomScale="115" zoomScaleNormal="115" workbookViewId="0">
      <pane ySplit="1" topLeftCell="A2" activePane="bottomLeft" state="frozen"/>
      <selection pane="bottomLeft" activeCell="A2" sqref="A2"/>
    </sheetView>
  </sheetViews>
  <sheetFormatPr defaultColWidth="25.6640625" defaultRowHeight="13.2" x14ac:dyDescent="0.25"/>
  <cols>
    <col min="1" max="16" width="25.6640625" style="13" customWidth="1"/>
    <col min="17" max="17" width="51.5546875" style="13" customWidth="1"/>
    <col min="18" max="1019" width="25.6640625" style="13" customWidth="1"/>
    <col min="1020" max="16384" width="25.6640625" style="14"/>
  </cols>
  <sheetData>
    <row r="1" spans="1:20" s="9" customFormat="1" ht="26.4" x14ac:dyDescent="0.25">
      <c r="A1" s="8" t="s">
        <v>0</v>
      </c>
      <c r="B1" s="8" t="s">
        <v>1</v>
      </c>
      <c r="C1" s="8" t="s">
        <v>2</v>
      </c>
      <c r="D1" s="8" t="s">
        <v>3</v>
      </c>
      <c r="E1" s="8" t="s">
        <v>4</v>
      </c>
      <c r="F1" s="8" t="s">
        <v>5</v>
      </c>
      <c r="G1" s="8" t="s">
        <v>6</v>
      </c>
      <c r="H1" s="8" t="s">
        <v>7</v>
      </c>
      <c r="I1" s="8" t="s">
        <v>8</v>
      </c>
      <c r="J1" s="8" t="s">
        <v>9</v>
      </c>
      <c r="K1" s="8" t="s">
        <v>6</v>
      </c>
      <c r="L1" s="8" t="s">
        <v>7</v>
      </c>
      <c r="M1" s="8" t="s">
        <v>10</v>
      </c>
      <c r="N1" s="8" t="s">
        <v>9</v>
      </c>
      <c r="O1" s="8" t="s">
        <v>11</v>
      </c>
      <c r="P1" s="8" t="s">
        <v>12</v>
      </c>
      <c r="Q1" s="2" t="s">
        <v>157</v>
      </c>
      <c r="R1" s="2" t="s">
        <v>9</v>
      </c>
      <c r="S1" s="2" t="s">
        <v>6</v>
      </c>
      <c r="T1" s="2" t="s">
        <v>7</v>
      </c>
    </row>
    <row r="2" spans="1:20" s="11" customFormat="1" ht="52.8" x14ac:dyDescent="0.25">
      <c r="A2" s="10" t="s">
        <v>314</v>
      </c>
      <c r="B2" s="10" t="s">
        <v>315</v>
      </c>
      <c r="C2" s="10" t="s">
        <v>316</v>
      </c>
      <c r="D2" s="10" t="s">
        <v>317</v>
      </c>
      <c r="E2" s="10" t="s">
        <v>314</v>
      </c>
      <c r="F2" s="10" t="s">
        <v>18</v>
      </c>
      <c r="G2" s="10" t="str">
        <f>IF(F2="No revision needed.",D2,"")</f>
        <v>[g1][g2]Escala de fatiga de Vanderbilt para maestros (VFS-T)[/g2][/g1]</v>
      </c>
      <c r="H2" s="10" t="str">
        <f>IF(F2="No revision needed.",E2,"")</f>
        <v>[g1][g2]Vanderbilt Fatigue Scale-Teacher (VFS-T)[/g2][/g1]</v>
      </c>
      <c r="I2" s="10" t="s">
        <v>19</v>
      </c>
      <c r="J2" s="10" t="s">
        <v>19</v>
      </c>
      <c r="K2" s="10" t="s">
        <v>317</v>
      </c>
      <c r="L2" s="10" t="s">
        <v>314</v>
      </c>
      <c r="M2" s="10" t="s">
        <v>153</v>
      </c>
      <c r="N2" s="10" t="s">
        <v>18</v>
      </c>
      <c r="O2" s="10" t="s">
        <v>317</v>
      </c>
      <c r="P2" s="10" t="s">
        <v>314</v>
      </c>
      <c r="Q2" s="10" t="s">
        <v>159</v>
      </c>
      <c r="R2" s="10" t="s">
        <v>19</v>
      </c>
      <c r="S2" s="10" t="s">
        <v>317</v>
      </c>
      <c r="T2" s="10" t="s">
        <v>314</v>
      </c>
    </row>
    <row r="3" spans="1:20" s="11" customFormat="1" ht="52.8" x14ac:dyDescent="0.25">
      <c r="A3" s="10" t="s">
        <v>20</v>
      </c>
      <c r="B3" s="10" t="s">
        <v>185</v>
      </c>
      <c r="C3" s="10" t="s">
        <v>20</v>
      </c>
      <c r="D3" s="10" t="s">
        <v>20</v>
      </c>
      <c r="E3" s="10" t="s">
        <v>20</v>
      </c>
      <c r="F3" s="10" t="s">
        <v>18</v>
      </c>
      <c r="G3" s="10" t="s">
        <v>20</v>
      </c>
      <c r="H3" s="10" t="s">
        <v>20</v>
      </c>
      <c r="I3" s="10" t="s">
        <v>19</v>
      </c>
      <c r="J3" s="10" t="s">
        <v>19</v>
      </c>
      <c r="K3" s="10" t="s">
        <v>20</v>
      </c>
      <c r="L3" s="10" t="s">
        <v>20</v>
      </c>
      <c r="M3" s="10" t="s">
        <v>153</v>
      </c>
      <c r="N3" s="10" t="s">
        <v>18</v>
      </c>
      <c r="O3" s="10" t="s">
        <v>20</v>
      </c>
      <c r="P3" s="10" t="s">
        <v>20</v>
      </c>
      <c r="Q3" s="10" t="s">
        <v>159</v>
      </c>
      <c r="R3" s="10" t="s">
        <v>19</v>
      </c>
      <c r="S3" s="10" t="s">
        <v>20</v>
      </c>
      <c r="T3" s="10" t="s">
        <v>20</v>
      </c>
    </row>
    <row r="4" spans="1:20" s="11" customFormat="1" ht="135.6" customHeight="1" x14ac:dyDescent="0.25">
      <c r="A4" s="10" t="s">
        <v>22</v>
      </c>
      <c r="B4" s="10" t="s">
        <v>23</v>
      </c>
      <c r="C4" s="10" t="s">
        <v>24</v>
      </c>
      <c r="D4" s="10" t="s">
        <v>25</v>
      </c>
      <c r="E4" s="10" t="s">
        <v>26</v>
      </c>
      <c r="F4" s="10" t="s">
        <v>18</v>
      </c>
      <c r="G4" s="10" t="s">
        <v>25</v>
      </c>
      <c r="H4" s="10" t="s">
        <v>26</v>
      </c>
      <c r="I4" s="10" t="s">
        <v>19</v>
      </c>
      <c r="J4" s="10" t="s">
        <v>19</v>
      </c>
      <c r="K4" s="10" t="s">
        <v>25</v>
      </c>
      <c r="L4" s="10" t="s">
        <v>26</v>
      </c>
      <c r="M4" s="10" t="s">
        <v>153</v>
      </c>
      <c r="N4" s="10" t="s">
        <v>18</v>
      </c>
      <c r="O4" s="10" t="s">
        <v>25</v>
      </c>
      <c r="P4" s="10" t="s">
        <v>26</v>
      </c>
      <c r="Q4" s="7" t="s">
        <v>158</v>
      </c>
      <c r="R4" s="7" t="s">
        <v>176</v>
      </c>
      <c r="S4" s="10" t="s">
        <v>165</v>
      </c>
      <c r="T4" s="10" t="s">
        <v>22</v>
      </c>
    </row>
    <row r="5" spans="1:20" s="11" customFormat="1" ht="79.2" x14ac:dyDescent="0.25">
      <c r="A5" s="10" t="s">
        <v>187</v>
      </c>
      <c r="B5" s="10" t="s">
        <v>188</v>
      </c>
      <c r="C5" s="10" t="s">
        <v>318</v>
      </c>
      <c r="D5" s="10" t="s">
        <v>188</v>
      </c>
      <c r="E5" s="10" t="s">
        <v>190</v>
      </c>
      <c r="F5" s="10" t="s">
        <v>18</v>
      </c>
      <c r="G5" s="10" t="s">
        <v>188</v>
      </c>
      <c r="H5" s="10" t="s">
        <v>190</v>
      </c>
      <c r="I5" s="10" t="s">
        <v>319</v>
      </c>
      <c r="J5" s="10" t="s">
        <v>320</v>
      </c>
      <c r="K5" s="10" t="s">
        <v>188</v>
      </c>
      <c r="L5" s="10" t="s">
        <v>190</v>
      </c>
      <c r="M5" s="10" t="s">
        <v>153</v>
      </c>
      <c r="N5" s="10" t="s">
        <v>18</v>
      </c>
      <c r="O5" s="10" t="s">
        <v>188</v>
      </c>
      <c r="P5" s="10" t="s">
        <v>190</v>
      </c>
      <c r="Q5" s="10" t="s">
        <v>159</v>
      </c>
      <c r="R5" s="10" t="s">
        <v>19</v>
      </c>
      <c r="S5" s="10" t="s">
        <v>188</v>
      </c>
      <c r="T5" s="10" t="s">
        <v>190</v>
      </c>
    </row>
    <row r="6" spans="1:20" s="11" customFormat="1" ht="92.4" x14ac:dyDescent="0.25">
      <c r="A6" s="10" t="s">
        <v>321</v>
      </c>
      <c r="B6" s="10" t="s">
        <v>322</v>
      </c>
      <c r="C6" s="10" t="s">
        <v>323</v>
      </c>
      <c r="D6" s="10" t="s">
        <v>324</v>
      </c>
      <c r="E6" s="10" t="s">
        <v>325</v>
      </c>
      <c r="F6" s="10" t="s">
        <v>326</v>
      </c>
      <c r="G6" s="10" t="s">
        <v>327</v>
      </c>
      <c r="H6" s="10" t="s">
        <v>328</v>
      </c>
      <c r="I6" s="10" t="s">
        <v>329</v>
      </c>
      <c r="J6" s="10" t="s">
        <v>202</v>
      </c>
      <c r="K6" s="10" t="s">
        <v>330</v>
      </c>
      <c r="L6" s="10" t="s">
        <v>328</v>
      </c>
      <c r="M6" s="10" t="s">
        <v>153</v>
      </c>
      <c r="N6" s="10" t="s">
        <v>18</v>
      </c>
      <c r="O6" s="10" t="s">
        <v>330</v>
      </c>
      <c r="P6" s="10" t="s">
        <v>328</v>
      </c>
      <c r="Q6" s="10" t="s">
        <v>159</v>
      </c>
      <c r="R6" s="10" t="s">
        <v>19</v>
      </c>
      <c r="S6" s="10" t="s">
        <v>330</v>
      </c>
      <c r="T6" s="10" t="s">
        <v>328</v>
      </c>
    </row>
    <row r="7" spans="1:20" s="11" customFormat="1" ht="52.8" x14ac:dyDescent="0.25">
      <c r="A7" s="10" t="s">
        <v>44</v>
      </c>
      <c r="B7" s="10" t="s">
        <v>45</v>
      </c>
      <c r="C7" s="10" t="s">
        <v>46</v>
      </c>
      <c r="D7" s="10" t="s">
        <v>47</v>
      </c>
      <c r="E7" s="10" t="s">
        <v>44</v>
      </c>
      <c r="F7" s="10" t="s">
        <v>18</v>
      </c>
      <c r="G7" s="10" t="s">
        <v>47</v>
      </c>
      <c r="H7" s="10" t="s">
        <v>44</v>
      </c>
      <c r="I7" s="10" t="s">
        <v>19</v>
      </c>
      <c r="J7" s="10" t="s">
        <v>19</v>
      </c>
      <c r="K7" s="10" t="s">
        <v>47</v>
      </c>
      <c r="L7" s="10" t="s">
        <v>44</v>
      </c>
      <c r="M7" s="10" t="s">
        <v>153</v>
      </c>
      <c r="N7" s="10" t="s">
        <v>18</v>
      </c>
      <c r="O7" s="10" t="s">
        <v>47</v>
      </c>
      <c r="P7" s="10" t="s">
        <v>44</v>
      </c>
      <c r="Q7" s="10" t="s">
        <v>159</v>
      </c>
      <c r="R7" s="10" t="s">
        <v>19</v>
      </c>
      <c r="S7" s="10" t="s">
        <v>47</v>
      </c>
      <c r="T7" s="10" t="s">
        <v>44</v>
      </c>
    </row>
    <row r="8" spans="1:20" s="11" customFormat="1" ht="52.8" x14ac:dyDescent="0.25">
      <c r="A8" s="10" t="s">
        <v>48</v>
      </c>
      <c r="B8" s="10" t="s">
        <v>49</v>
      </c>
      <c r="C8" s="10" t="s">
        <v>49</v>
      </c>
      <c r="D8" s="10" t="s">
        <v>49</v>
      </c>
      <c r="E8" s="10" t="s">
        <v>48</v>
      </c>
      <c r="F8" s="10" t="s">
        <v>18</v>
      </c>
      <c r="G8" s="10" t="s">
        <v>49</v>
      </c>
      <c r="H8" s="10" t="s">
        <v>48</v>
      </c>
      <c r="I8" s="10" t="s">
        <v>19</v>
      </c>
      <c r="J8" s="10" t="s">
        <v>19</v>
      </c>
      <c r="K8" s="10" t="s">
        <v>49</v>
      </c>
      <c r="L8" s="10" t="s">
        <v>48</v>
      </c>
      <c r="M8" s="10" t="s">
        <v>153</v>
      </c>
      <c r="N8" s="10" t="s">
        <v>18</v>
      </c>
      <c r="O8" s="10" t="s">
        <v>49</v>
      </c>
      <c r="P8" s="10" t="s">
        <v>48</v>
      </c>
      <c r="Q8" s="10" t="s">
        <v>159</v>
      </c>
      <c r="R8" s="10" t="s">
        <v>19</v>
      </c>
      <c r="S8" s="10" t="s">
        <v>49</v>
      </c>
      <c r="T8" s="10" t="s">
        <v>48</v>
      </c>
    </row>
    <row r="9" spans="1:20" s="11" customFormat="1" ht="52.8" x14ac:dyDescent="0.25">
      <c r="A9" s="10" t="s">
        <v>50</v>
      </c>
      <c r="B9" s="10" t="s">
        <v>51</v>
      </c>
      <c r="C9" s="10" t="s">
        <v>52</v>
      </c>
      <c r="D9" s="10" t="s">
        <v>53</v>
      </c>
      <c r="E9" s="10" t="s">
        <v>54</v>
      </c>
      <c r="F9" s="10" t="s">
        <v>55</v>
      </c>
      <c r="G9" s="10" t="s">
        <v>51</v>
      </c>
      <c r="H9" s="10" t="s">
        <v>54</v>
      </c>
      <c r="I9" s="10" t="s">
        <v>19</v>
      </c>
      <c r="J9" s="10" t="s">
        <v>19</v>
      </c>
      <c r="K9" s="10" t="s">
        <v>51</v>
      </c>
      <c r="L9" s="10" t="s">
        <v>54</v>
      </c>
      <c r="M9" s="10" t="s">
        <v>153</v>
      </c>
      <c r="N9" s="10" t="s">
        <v>18</v>
      </c>
      <c r="O9" s="10" t="s">
        <v>51</v>
      </c>
      <c r="P9" s="10" t="s">
        <v>54</v>
      </c>
      <c r="Q9" s="10" t="s">
        <v>159</v>
      </c>
      <c r="R9" s="10" t="s">
        <v>19</v>
      </c>
      <c r="S9" s="10" t="s">
        <v>51</v>
      </c>
      <c r="T9" s="10" t="s">
        <v>54</v>
      </c>
    </row>
    <row r="10" spans="1:20" s="11" customFormat="1" ht="52.8" x14ac:dyDescent="0.25">
      <c r="A10" s="10" t="s">
        <v>56</v>
      </c>
      <c r="B10" s="10" t="s">
        <v>57</v>
      </c>
      <c r="C10" s="10" t="s">
        <v>57</v>
      </c>
      <c r="D10" s="10" t="s">
        <v>57</v>
      </c>
      <c r="E10" s="10" t="s">
        <v>56</v>
      </c>
      <c r="F10" s="10" t="s">
        <v>18</v>
      </c>
      <c r="G10" s="10" t="s">
        <v>57</v>
      </c>
      <c r="H10" s="10" t="s">
        <v>56</v>
      </c>
      <c r="I10" s="10" t="s">
        <v>19</v>
      </c>
      <c r="J10" s="10" t="s">
        <v>19</v>
      </c>
      <c r="K10" s="10" t="s">
        <v>57</v>
      </c>
      <c r="L10" s="10" t="s">
        <v>56</v>
      </c>
      <c r="M10" s="10" t="s">
        <v>153</v>
      </c>
      <c r="N10" s="10" t="s">
        <v>18</v>
      </c>
      <c r="O10" s="10" t="s">
        <v>57</v>
      </c>
      <c r="P10" s="10" t="s">
        <v>56</v>
      </c>
      <c r="Q10" s="10" t="s">
        <v>159</v>
      </c>
      <c r="R10" s="10" t="s">
        <v>19</v>
      </c>
      <c r="S10" s="10" t="s">
        <v>57</v>
      </c>
      <c r="T10" s="10" t="s">
        <v>56</v>
      </c>
    </row>
    <row r="11" spans="1:20" s="11" customFormat="1" ht="52.8" x14ac:dyDescent="0.25">
      <c r="A11" s="10" t="s">
        <v>58</v>
      </c>
      <c r="B11" s="10" t="s">
        <v>59</v>
      </c>
      <c r="C11" s="10" t="s">
        <v>60</v>
      </c>
      <c r="D11" s="10" t="s">
        <v>59</v>
      </c>
      <c r="E11" s="10" t="s">
        <v>58</v>
      </c>
      <c r="F11" s="10" t="s">
        <v>18</v>
      </c>
      <c r="G11" s="10" t="s">
        <v>59</v>
      </c>
      <c r="H11" s="10" t="s">
        <v>58</v>
      </c>
      <c r="I11" s="10" t="s">
        <v>19</v>
      </c>
      <c r="J11" s="10" t="s">
        <v>19</v>
      </c>
      <c r="K11" s="10" t="s">
        <v>59</v>
      </c>
      <c r="L11" s="10" t="s">
        <v>58</v>
      </c>
      <c r="M11" s="10" t="s">
        <v>153</v>
      </c>
      <c r="N11" s="10" t="s">
        <v>18</v>
      </c>
      <c r="O11" s="10" t="s">
        <v>59</v>
      </c>
      <c r="P11" s="10" t="s">
        <v>58</v>
      </c>
      <c r="Q11" s="10" t="s">
        <v>159</v>
      </c>
      <c r="R11" s="10" t="s">
        <v>19</v>
      </c>
      <c r="S11" s="10" t="s">
        <v>59</v>
      </c>
      <c r="T11" s="10" t="s">
        <v>58</v>
      </c>
    </row>
    <row r="12" spans="1:20" s="11" customFormat="1" ht="52.8" x14ac:dyDescent="0.25">
      <c r="A12" s="10" t="s">
        <v>61</v>
      </c>
      <c r="B12" s="10" t="s">
        <v>62</v>
      </c>
      <c r="C12" s="10" t="s">
        <v>62</v>
      </c>
      <c r="D12" s="10" t="s">
        <v>62</v>
      </c>
      <c r="E12" s="10" t="s">
        <v>61</v>
      </c>
      <c r="F12" s="10" t="s">
        <v>18</v>
      </c>
      <c r="G12" s="10" t="s">
        <v>62</v>
      </c>
      <c r="H12" s="10" t="s">
        <v>61</v>
      </c>
      <c r="I12" s="10" t="s">
        <v>19</v>
      </c>
      <c r="J12" s="10" t="s">
        <v>19</v>
      </c>
      <c r="K12" s="10" t="s">
        <v>62</v>
      </c>
      <c r="L12" s="10" t="s">
        <v>61</v>
      </c>
      <c r="M12" s="10" t="s">
        <v>153</v>
      </c>
      <c r="N12" s="10" t="s">
        <v>18</v>
      </c>
      <c r="O12" s="10" t="s">
        <v>62</v>
      </c>
      <c r="P12" s="10" t="s">
        <v>61</v>
      </c>
      <c r="Q12" s="10" t="s">
        <v>159</v>
      </c>
      <c r="R12" s="10" t="s">
        <v>19</v>
      </c>
      <c r="S12" s="10" t="s">
        <v>62</v>
      </c>
      <c r="T12" s="10" t="s">
        <v>61</v>
      </c>
    </row>
    <row r="13" spans="1:20" s="11" customFormat="1" ht="52.8" x14ac:dyDescent="0.25">
      <c r="A13" s="10" t="s">
        <v>331</v>
      </c>
      <c r="B13" s="10" t="s">
        <v>332</v>
      </c>
      <c r="C13" s="10" t="s">
        <v>333</v>
      </c>
      <c r="D13" s="10" t="s">
        <v>334</v>
      </c>
      <c r="E13" s="10" t="s">
        <v>335</v>
      </c>
      <c r="F13" s="10" t="s">
        <v>18</v>
      </c>
      <c r="G13" s="10" t="s">
        <v>334</v>
      </c>
      <c r="H13" s="10" t="s">
        <v>335</v>
      </c>
      <c r="I13" s="10" t="s">
        <v>19</v>
      </c>
      <c r="J13" s="10" t="s">
        <v>19</v>
      </c>
      <c r="K13" s="10" t="s">
        <v>334</v>
      </c>
      <c r="L13" s="10" t="s">
        <v>335</v>
      </c>
      <c r="M13" s="10" t="s">
        <v>153</v>
      </c>
      <c r="N13" s="10" t="s">
        <v>18</v>
      </c>
      <c r="O13" s="10" t="s">
        <v>334</v>
      </c>
      <c r="P13" s="10" t="s">
        <v>335</v>
      </c>
      <c r="Q13" s="4" t="s">
        <v>160</v>
      </c>
      <c r="R13" s="4" t="s">
        <v>177</v>
      </c>
      <c r="S13" s="10" t="s">
        <v>334</v>
      </c>
      <c r="T13" s="10" t="s">
        <v>336</v>
      </c>
    </row>
    <row r="14" spans="1:20" s="11" customFormat="1" ht="92.4" x14ac:dyDescent="0.25">
      <c r="A14" s="10" t="s">
        <v>337</v>
      </c>
      <c r="B14" s="10" t="s">
        <v>338</v>
      </c>
      <c r="C14" s="10" t="s">
        <v>339</v>
      </c>
      <c r="D14" s="10" t="s">
        <v>338</v>
      </c>
      <c r="E14" s="10" t="s">
        <v>340</v>
      </c>
      <c r="F14" s="10" t="s">
        <v>18</v>
      </c>
      <c r="G14" s="10" t="s">
        <v>338</v>
      </c>
      <c r="H14" s="10" t="s">
        <v>340</v>
      </c>
      <c r="I14" s="10" t="s">
        <v>341</v>
      </c>
      <c r="J14" s="10" t="s">
        <v>342</v>
      </c>
      <c r="K14" s="10" t="s">
        <v>338</v>
      </c>
      <c r="L14" s="10" t="s">
        <v>340</v>
      </c>
      <c r="M14" s="10" t="s">
        <v>153</v>
      </c>
      <c r="N14" s="10" t="s">
        <v>18</v>
      </c>
      <c r="O14" s="10" t="s">
        <v>338</v>
      </c>
      <c r="P14" s="10" t="s">
        <v>340</v>
      </c>
      <c r="Q14" s="4" t="s">
        <v>160</v>
      </c>
      <c r="R14" s="4" t="s">
        <v>177</v>
      </c>
      <c r="S14" s="10" t="s">
        <v>338</v>
      </c>
      <c r="T14" s="10" t="s">
        <v>343</v>
      </c>
    </row>
    <row r="15" spans="1:20" s="11" customFormat="1" ht="52.8" x14ac:dyDescent="0.25">
      <c r="A15" s="10" t="s">
        <v>344</v>
      </c>
      <c r="B15" s="10" t="s">
        <v>345</v>
      </c>
      <c r="C15" s="10" t="s">
        <v>346</v>
      </c>
      <c r="D15" s="10" t="s">
        <v>347</v>
      </c>
      <c r="E15" s="10" t="s">
        <v>348</v>
      </c>
      <c r="F15" s="10" t="s">
        <v>18</v>
      </c>
      <c r="G15" s="10" t="s">
        <v>347</v>
      </c>
      <c r="H15" s="10" t="s">
        <v>348</v>
      </c>
      <c r="I15" s="10" t="s">
        <v>19</v>
      </c>
      <c r="J15" s="10" t="s">
        <v>19</v>
      </c>
      <c r="K15" s="10" t="s">
        <v>347</v>
      </c>
      <c r="L15" s="10" t="s">
        <v>348</v>
      </c>
      <c r="M15" s="10" t="s">
        <v>153</v>
      </c>
      <c r="N15" s="10" t="s">
        <v>18</v>
      </c>
      <c r="O15" s="10" t="s">
        <v>347</v>
      </c>
      <c r="P15" s="10" t="s">
        <v>348</v>
      </c>
      <c r="Q15" s="10" t="s">
        <v>159</v>
      </c>
      <c r="R15" s="10" t="s">
        <v>19</v>
      </c>
      <c r="S15" s="10" t="s">
        <v>347</v>
      </c>
      <c r="T15" s="10" t="s">
        <v>348</v>
      </c>
    </row>
    <row r="16" spans="1:20" s="11" customFormat="1" ht="52.8" x14ac:dyDescent="0.25">
      <c r="A16" s="10" t="s">
        <v>349</v>
      </c>
      <c r="B16" s="10" t="s">
        <v>350</v>
      </c>
      <c r="C16" s="10" t="s">
        <v>351</v>
      </c>
      <c r="D16" s="10" t="s">
        <v>352</v>
      </c>
      <c r="E16" s="10" t="s">
        <v>353</v>
      </c>
      <c r="F16" s="10" t="s">
        <v>18</v>
      </c>
      <c r="G16" s="10" t="s">
        <v>352</v>
      </c>
      <c r="H16" s="10" t="s">
        <v>353</v>
      </c>
      <c r="I16" s="10" t="s">
        <v>19</v>
      </c>
      <c r="J16" s="10" t="s">
        <v>19</v>
      </c>
      <c r="K16" s="10" t="s">
        <v>352</v>
      </c>
      <c r="L16" s="10" t="s">
        <v>353</v>
      </c>
      <c r="M16" s="10" t="s">
        <v>153</v>
      </c>
      <c r="N16" s="10" t="s">
        <v>18</v>
      </c>
      <c r="O16" s="10" t="s">
        <v>352</v>
      </c>
      <c r="P16" s="10" t="s">
        <v>353</v>
      </c>
      <c r="Q16" s="4" t="s">
        <v>160</v>
      </c>
      <c r="R16" s="4" t="s">
        <v>177</v>
      </c>
      <c r="S16" s="10" t="s">
        <v>352</v>
      </c>
      <c r="T16" s="10" t="s">
        <v>354</v>
      </c>
    </row>
    <row r="17" spans="1:20" s="11" customFormat="1" ht="105.6" x14ac:dyDescent="0.25">
      <c r="A17" s="10" t="s">
        <v>355</v>
      </c>
      <c r="B17" s="10" t="s">
        <v>356</v>
      </c>
      <c r="C17" s="10" t="s">
        <v>357</v>
      </c>
      <c r="D17" s="10" t="s">
        <v>358</v>
      </c>
      <c r="E17" s="10" t="s">
        <v>359</v>
      </c>
      <c r="F17" s="10" t="s">
        <v>18</v>
      </c>
      <c r="G17" s="10" t="s">
        <v>358</v>
      </c>
      <c r="H17" s="10" t="s">
        <v>359</v>
      </c>
      <c r="I17" s="10" t="s">
        <v>360</v>
      </c>
      <c r="J17" s="10" t="s">
        <v>361</v>
      </c>
      <c r="K17" s="10" t="s">
        <v>358</v>
      </c>
      <c r="L17" s="10" t="s">
        <v>359</v>
      </c>
      <c r="M17" s="10" t="s">
        <v>153</v>
      </c>
      <c r="N17" s="10" t="s">
        <v>18</v>
      </c>
      <c r="O17" s="10" t="s">
        <v>358</v>
      </c>
      <c r="P17" s="10" t="s">
        <v>359</v>
      </c>
      <c r="Q17" s="10" t="s">
        <v>159</v>
      </c>
      <c r="R17" s="10" t="s">
        <v>19</v>
      </c>
      <c r="S17" s="10" t="s">
        <v>358</v>
      </c>
      <c r="T17" s="10" t="s">
        <v>359</v>
      </c>
    </row>
    <row r="18" spans="1:20" s="11" customFormat="1" ht="52.8" x14ac:dyDescent="0.25">
      <c r="A18" s="10" t="s">
        <v>362</v>
      </c>
      <c r="B18" s="10" t="s">
        <v>363</v>
      </c>
      <c r="C18" s="10" t="s">
        <v>364</v>
      </c>
      <c r="D18" s="10" t="s">
        <v>363</v>
      </c>
      <c r="E18" s="10" t="s">
        <v>365</v>
      </c>
      <c r="F18" s="10" t="s">
        <v>18</v>
      </c>
      <c r="G18" s="10" t="s">
        <v>363</v>
      </c>
      <c r="H18" s="10" t="s">
        <v>365</v>
      </c>
      <c r="I18" s="10" t="s">
        <v>19</v>
      </c>
      <c r="J18" s="10" t="s">
        <v>19</v>
      </c>
      <c r="K18" s="10" t="s">
        <v>363</v>
      </c>
      <c r="L18" s="10" t="s">
        <v>365</v>
      </c>
      <c r="M18" s="10" t="s">
        <v>153</v>
      </c>
      <c r="N18" s="10" t="s">
        <v>18</v>
      </c>
      <c r="O18" s="10" t="s">
        <v>363</v>
      </c>
      <c r="P18" s="10" t="s">
        <v>365</v>
      </c>
      <c r="Q18" s="4" t="s">
        <v>160</v>
      </c>
      <c r="R18" s="4" t="s">
        <v>177</v>
      </c>
      <c r="S18" s="10" t="s">
        <v>363</v>
      </c>
      <c r="T18" s="10" t="s">
        <v>366</v>
      </c>
    </row>
    <row r="19" spans="1:20" s="11" customFormat="1" ht="52.8" x14ac:dyDescent="0.25">
      <c r="A19" s="10" t="s">
        <v>367</v>
      </c>
      <c r="B19" s="10" t="s">
        <v>368</v>
      </c>
      <c r="C19" s="10" t="s">
        <v>369</v>
      </c>
      <c r="D19" s="10" t="s">
        <v>370</v>
      </c>
      <c r="E19" s="10" t="s">
        <v>371</v>
      </c>
      <c r="F19" s="10" t="s">
        <v>18</v>
      </c>
      <c r="G19" s="10" t="s">
        <v>370</v>
      </c>
      <c r="H19" s="10" t="s">
        <v>371</v>
      </c>
      <c r="I19" s="10" t="s">
        <v>19</v>
      </c>
      <c r="J19" s="10" t="s">
        <v>19</v>
      </c>
      <c r="K19" s="10" t="s">
        <v>370</v>
      </c>
      <c r="L19" s="10" t="s">
        <v>371</v>
      </c>
      <c r="M19" s="10" t="s">
        <v>153</v>
      </c>
      <c r="N19" s="10" t="s">
        <v>18</v>
      </c>
      <c r="O19" s="10" t="s">
        <v>370</v>
      </c>
      <c r="P19" s="10" t="s">
        <v>371</v>
      </c>
      <c r="Q19" s="10" t="s">
        <v>159</v>
      </c>
      <c r="R19" s="10" t="s">
        <v>19</v>
      </c>
      <c r="S19" s="10" t="s">
        <v>370</v>
      </c>
      <c r="T19" s="10" t="s">
        <v>371</v>
      </c>
    </row>
    <row r="20" spans="1:20" s="11" customFormat="1" ht="166.2" customHeight="1" x14ac:dyDescent="0.25">
      <c r="A20" s="10" t="s">
        <v>372</v>
      </c>
      <c r="B20" s="10" t="s">
        <v>373</v>
      </c>
      <c r="C20" s="10" t="s">
        <v>374</v>
      </c>
      <c r="D20" s="10" t="s">
        <v>373</v>
      </c>
      <c r="E20" s="10" t="s">
        <v>375</v>
      </c>
      <c r="F20" s="10" t="s">
        <v>18</v>
      </c>
      <c r="G20" s="10" t="s">
        <v>373</v>
      </c>
      <c r="H20" s="10" t="s">
        <v>375</v>
      </c>
      <c r="I20" s="10" t="s">
        <v>19</v>
      </c>
      <c r="J20" s="10" t="s">
        <v>19</v>
      </c>
      <c r="K20" s="10" t="s">
        <v>373</v>
      </c>
      <c r="L20" s="10" t="s">
        <v>375</v>
      </c>
      <c r="M20" s="10" t="s">
        <v>153</v>
      </c>
      <c r="N20" s="10" t="s">
        <v>18</v>
      </c>
      <c r="O20" s="10" t="s">
        <v>373</v>
      </c>
      <c r="P20" s="10" t="s">
        <v>375</v>
      </c>
      <c r="Q20" s="10" t="s">
        <v>376</v>
      </c>
      <c r="R20" s="10" t="s">
        <v>377</v>
      </c>
      <c r="S20" s="10" t="s">
        <v>378</v>
      </c>
      <c r="T20" s="10" t="s">
        <v>379</v>
      </c>
    </row>
    <row r="21" spans="1:20" s="11" customFormat="1" ht="52.8" x14ac:dyDescent="0.25">
      <c r="A21" s="10" t="s">
        <v>111</v>
      </c>
      <c r="B21" s="10" t="s">
        <v>274</v>
      </c>
      <c r="C21" s="10" t="s">
        <v>113</v>
      </c>
      <c r="D21" s="10" t="s">
        <v>112</v>
      </c>
      <c r="E21" s="10" t="s">
        <v>114</v>
      </c>
      <c r="F21" s="10" t="s">
        <v>18</v>
      </c>
      <c r="G21" s="10" t="s">
        <v>112</v>
      </c>
      <c r="H21" s="10" t="s">
        <v>114</v>
      </c>
      <c r="I21" s="10" t="s">
        <v>19</v>
      </c>
      <c r="J21" s="10" t="s">
        <v>19</v>
      </c>
      <c r="K21" s="10" t="s">
        <v>112</v>
      </c>
      <c r="L21" s="10" t="s">
        <v>114</v>
      </c>
      <c r="M21" s="10" t="s">
        <v>153</v>
      </c>
      <c r="N21" s="10" t="s">
        <v>18</v>
      </c>
      <c r="O21" s="10" t="s">
        <v>112</v>
      </c>
      <c r="P21" s="10" t="s">
        <v>114</v>
      </c>
      <c r="Q21" s="10" t="s">
        <v>159</v>
      </c>
      <c r="R21" s="10" t="s">
        <v>19</v>
      </c>
      <c r="S21" s="10" t="s">
        <v>112</v>
      </c>
      <c r="T21" s="10" t="s">
        <v>114</v>
      </c>
    </row>
    <row r="22" spans="1:20" s="11" customFormat="1" ht="52.8" x14ac:dyDescent="0.25">
      <c r="A22" s="10" t="s">
        <v>115</v>
      </c>
      <c r="B22" s="10" t="s">
        <v>116</v>
      </c>
      <c r="C22" s="10" t="s">
        <v>117</v>
      </c>
      <c r="D22" s="10" t="s">
        <v>116</v>
      </c>
      <c r="E22" s="10" t="s">
        <v>118</v>
      </c>
      <c r="F22" s="10" t="s">
        <v>18</v>
      </c>
      <c r="G22" s="10" t="s">
        <v>116</v>
      </c>
      <c r="H22" s="10" t="s">
        <v>118</v>
      </c>
      <c r="I22" s="10" t="s">
        <v>19</v>
      </c>
      <c r="J22" s="10" t="s">
        <v>19</v>
      </c>
      <c r="K22" s="10" t="s">
        <v>116</v>
      </c>
      <c r="L22" s="10" t="s">
        <v>118</v>
      </c>
      <c r="M22" s="10" t="s">
        <v>153</v>
      </c>
      <c r="N22" s="10" t="s">
        <v>18</v>
      </c>
      <c r="O22" s="10" t="s">
        <v>116</v>
      </c>
      <c r="P22" s="10" t="s">
        <v>118</v>
      </c>
      <c r="Q22" s="10" t="s">
        <v>159</v>
      </c>
      <c r="R22" s="10" t="s">
        <v>19</v>
      </c>
      <c r="S22" s="10" t="s">
        <v>116</v>
      </c>
      <c r="T22" s="10" t="s">
        <v>118</v>
      </c>
    </row>
    <row r="23" spans="1:20" s="11" customFormat="1" ht="52.8" x14ac:dyDescent="0.25">
      <c r="A23" s="10" t="s">
        <v>380</v>
      </c>
      <c r="B23" s="10" t="s">
        <v>120</v>
      </c>
      <c r="C23" s="10" t="s">
        <v>381</v>
      </c>
      <c r="D23" s="10" t="s">
        <v>382</v>
      </c>
      <c r="E23" s="10" t="s">
        <v>383</v>
      </c>
      <c r="F23" s="10" t="s">
        <v>384</v>
      </c>
      <c r="G23" s="10" t="s">
        <v>385</v>
      </c>
      <c r="H23" s="10" t="s">
        <v>386</v>
      </c>
      <c r="I23" s="10" t="s">
        <v>19</v>
      </c>
      <c r="J23" s="10" t="s">
        <v>19</v>
      </c>
      <c r="K23" s="10" t="s">
        <v>385</v>
      </c>
      <c r="L23" s="10" t="s">
        <v>386</v>
      </c>
      <c r="M23" s="10" t="s">
        <v>153</v>
      </c>
      <c r="N23" s="10" t="s">
        <v>18</v>
      </c>
      <c r="O23" s="10" t="s">
        <v>385</v>
      </c>
      <c r="P23" s="10" t="s">
        <v>386</v>
      </c>
      <c r="Q23" s="10" t="s">
        <v>159</v>
      </c>
      <c r="R23" s="10" t="s">
        <v>19</v>
      </c>
      <c r="S23" s="10" t="s">
        <v>385</v>
      </c>
      <c r="T23" s="10" t="s">
        <v>386</v>
      </c>
    </row>
    <row r="24" spans="1:20" s="11" customFormat="1" ht="52.8" x14ac:dyDescent="0.25">
      <c r="A24" s="10" t="s">
        <v>126</v>
      </c>
      <c r="B24" s="10" t="s">
        <v>127</v>
      </c>
      <c r="C24" s="10" t="s">
        <v>387</v>
      </c>
      <c r="D24" s="10" t="s">
        <v>129</v>
      </c>
      <c r="E24" s="10" t="s">
        <v>130</v>
      </c>
      <c r="F24" s="10" t="s">
        <v>18</v>
      </c>
      <c r="G24" s="10" t="s">
        <v>129</v>
      </c>
      <c r="H24" s="10" t="s">
        <v>130</v>
      </c>
      <c r="I24" s="10" t="s">
        <v>19</v>
      </c>
      <c r="J24" s="10" t="s">
        <v>19</v>
      </c>
      <c r="K24" s="10" t="s">
        <v>129</v>
      </c>
      <c r="L24" s="10" t="s">
        <v>130</v>
      </c>
      <c r="M24" s="10" t="s">
        <v>153</v>
      </c>
      <c r="N24" s="10" t="s">
        <v>18</v>
      </c>
      <c r="O24" s="10" t="s">
        <v>129</v>
      </c>
      <c r="P24" s="10" t="s">
        <v>130</v>
      </c>
      <c r="Q24" s="10" t="s">
        <v>159</v>
      </c>
      <c r="R24" s="10" t="s">
        <v>19</v>
      </c>
      <c r="S24" s="10" t="s">
        <v>129</v>
      </c>
      <c r="T24" s="10" t="s">
        <v>130</v>
      </c>
    </row>
    <row r="25" spans="1:20" s="11" customFormat="1" ht="52.8" x14ac:dyDescent="0.25">
      <c r="A25" s="10" t="s">
        <v>388</v>
      </c>
      <c r="B25" s="10" t="s">
        <v>389</v>
      </c>
      <c r="C25" s="10" t="s">
        <v>390</v>
      </c>
      <c r="D25" s="10" t="s">
        <v>391</v>
      </c>
      <c r="E25" s="10" t="s">
        <v>392</v>
      </c>
      <c r="F25" s="10" t="s">
        <v>18</v>
      </c>
      <c r="G25" s="10" t="s">
        <v>391</v>
      </c>
      <c r="H25" s="10" t="s">
        <v>392</v>
      </c>
      <c r="I25" s="10" t="s">
        <v>19</v>
      </c>
      <c r="J25" s="10" t="s">
        <v>19</v>
      </c>
      <c r="K25" s="10" t="s">
        <v>391</v>
      </c>
      <c r="L25" s="10" t="s">
        <v>392</v>
      </c>
      <c r="M25" s="10" t="s">
        <v>153</v>
      </c>
      <c r="N25" s="10" t="s">
        <v>18</v>
      </c>
      <c r="O25" s="10" t="s">
        <v>391</v>
      </c>
      <c r="P25" s="10" t="s">
        <v>392</v>
      </c>
      <c r="Q25" s="10" t="s">
        <v>159</v>
      </c>
      <c r="R25" s="10" t="s">
        <v>19</v>
      </c>
      <c r="S25" s="10" t="s">
        <v>391</v>
      </c>
      <c r="T25" s="10" t="s">
        <v>392</v>
      </c>
    </row>
    <row r="26" spans="1:20" s="11" customFormat="1" ht="52.8" x14ac:dyDescent="0.25">
      <c r="A26" s="10" t="s">
        <v>136</v>
      </c>
      <c r="B26" s="10" t="s">
        <v>137</v>
      </c>
      <c r="C26" s="10" t="s">
        <v>138</v>
      </c>
      <c r="D26" s="10" t="s">
        <v>139</v>
      </c>
      <c r="E26" s="10" t="s">
        <v>140</v>
      </c>
      <c r="F26" s="10" t="s">
        <v>18</v>
      </c>
      <c r="G26" s="10" t="s">
        <v>139</v>
      </c>
      <c r="H26" s="10" t="s">
        <v>140</v>
      </c>
      <c r="I26" s="10" t="s">
        <v>19</v>
      </c>
      <c r="J26" s="10" t="s">
        <v>19</v>
      </c>
      <c r="K26" s="10" t="s">
        <v>139</v>
      </c>
      <c r="L26" s="10" t="s">
        <v>140</v>
      </c>
      <c r="M26" s="10" t="s">
        <v>153</v>
      </c>
      <c r="N26" s="10" t="s">
        <v>18</v>
      </c>
      <c r="O26" s="10" t="s">
        <v>139</v>
      </c>
      <c r="P26" s="10" t="s">
        <v>140</v>
      </c>
      <c r="Q26" s="10" t="s">
        <v>159</v>
      </c>
      <c r="R26" s="10" t="s">
        <v>19</v>
      </c>
      <c r="S26" s="10" t="s">
        <v>139</v>
      </c>
      <c r="T26" s="10" t="s">
        <v>140</v>
      </c>
    </row>
    <row r="27" spans="1:20" s="11" customFormat="1" ht="66" x14ac:dyDescent="0.25">
      <c r="A27" s="10" t="s">
        <v>141</v>
      </c>
      <c r="B27" s="10" t="s">
        <v>142</v>
      </c>
      <c r="C27" s="10" t="s">
        <v>143</v>
      </c>
      <c r="D27" s="10" t="s">
        <v>144</v>
      </c>
      <c r="E27" s="10" t="s">
        <v>145</v>
      </c>
      <c r="F27" s="10" t="s">
        <v>18</v>
      </c>
      <c r="G27" s="10" t="s">
        <v>142</v>
      </c>
      <c r="H27" s="10" t="s">
        <v>146</v>
      </c>
      <c r="I27" s="10" t="s">
        <v>19</v>
      </c>
      <c r="J27" s="10" t="s">
        <v>19</v>
      </c>
      <c r="K27" s="10" t="s">
        <v>142</v>
      </c>
      <c r="L27" s="10" t="s">
        <v>146</v>
      </c>
      <c r="M27" s="10" t="s">
        <v>153</v>
      </c>
      <c r="N27" s="10" t="s">
        <v>18</v>
      </c>
      <c r="O27" s="10" t="s">
        <v>142</v>
      </c>
      <c r="P27" s="10" t="s">
        <v>146</v>
      </c>
      <c r="Q27" s="10" t="s">
        <v>159</v>
      </c>
      <c r="R27" s="10" t="s">
        <v>19</v>
      </c>
      <c r="S27" s="10" t="s">
        <v>142</v>
      </c>
      <c r="T27" s="10" t="s">
        <v>146</v>
      </c>
    </row>
    <row r="28" spans="1:20" s="11" customFormat="1" ht="52.8" x14ac:dyDescent="0.25">
      <c r="A28" s="10" t="s">
        <v>147</v>
      </c>
      <c r="B28" s="10" t="s">
        <v>148</v>
      </c>
      <c r="C28" s="10" t="s">
        <v>149</v>
      </c>
      <c r="D28" s="10" t="s">
        <v>148</v>
      </c>
      <c r="E28" s="10" t="s">
        <v>150</v>
      </c>
      <c r="F28" s="10" t="s">
        <v>18</v>
      </c>
      <c r="G28" s="10" t="s">
        <v>148</v>
      </c>
      <c r="H28" s="10" t="s">
        <v>150</v>
      </c>
      <c r="I28" s="10" t="s">
        <v>19</v>
      </c>
      <c r="J28" s="10" t="s">
        <v>19</v>
      </c>
      <c r="K28" s="10" t="s">
        <v>148</v>
      </c>
      <c r="L28" s="10" t="s">
        <v>150</v>
      </c>
      <c r="M28" s="10" t="s">
        <v>153</v>
      </c>
      <c r="N28" s="10" t="s">
        <v>18</v>
      </c>
      <c r="O28" s="10" t="s">
        <v>148</v>
      </c>
      <c r="P28" s="10" t="s">
        <v>150</v>
      </c>
      <c r="Q28" s="10" t="s">
        <v>159</v>
      </c>
      <c r="R28" s="10" t="s">
        <v>19</v>
      </c>
      <c r="S28" s="10" t="s">
        <v>148</v>
      </c>
      <c r="T28" s="10" t="s">
        <v>150</v>
      </c>
    </row>
  </sheetData>
  <autoFilter ref="A1:AME28" xr:uid="{98F10EA2-CA85-4AB6-A454-E436ABBAAF2C}"/>
  <pageMargins left="0.75" right="0.75" top="1" bottom="1"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VFS-C</vt:lpstr>
      <vt:lpstr>VFS-P</vt:lpstr>
      <vt:lpstr>VFS-T</vt:lpstr>
      <vt:lpstr>'VFS-C'!DiaryTemplate_texts</vt:lpstr>
      <vt:lpstr>'VFS-P'!DiaryTemplate_texts</vt:lpstr>
      <vt:lpstr>'VFS-T'!DiaryTemplate_texts</vt:lpstr>
      <vt:lpstr>'VFS-C'!DiaryTemplate_texts_1</vt:lpstr>
      <vt:lpstr>'VFS-P'!DiaryTemplate_texts_1</vt:lpstr>
      <vt:lpstr>'VFS-T'!DiaryTemplate_texts_1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JAdie</dc:creator>
  <cp:lastModifiedBy>Hornsby, Benjamin Wade Young</cp:lastModifiedBy>
  <cp:revision>1</cp:revision>
  <dcterms:created xsi:type="dcterms:W3CDTF">2008-05-12T17:17:06Z</dcterms:created>
  <dcterms:modified xsi:type="dcterms:W3CDTF">2023-04-19T20:11:45Z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c8cef-6f2b-4af1-b4ac-d815ff795cd6_Enabled">
    <vt:lpwstr>true</vt:lpwstr>
  </property>
  <property fmtid="{D5CDD505-2E9C-101B-9397-08002B2CF9AE}" pid="3" name="MSIP_Label_792c8cef-6f2b-4af1-b4ac-d815ff795cd6_SetDate">
    <vt:lpwstr>2023-03-31T20:42:19Z</vt:lpwstr>
  </property>
  <property fmtid="{D5CDD505-2E9C-101B-9397-08002B2CF9AE}" pid="4" name="MSIP_Label_792c8cef-6f2b-4af1-b4ac-d815ff795cd6_Method">
    <vt:lpwstr>Standard</vt:lpwstr>
  </property>
  <property fmtid="{D5CDD505-2E9C-101B-9397-08002B2CF9AE}" pid="5" name="MSIP_Label_792c8cef-6f2b-4af1-b4ac-d815ff795cd6_Name">
    <vt:lpwstr>VUMC General</vt:lpwstr>
  </property>
  <property fmtid="{D5CDD505-2E9C-101B-9397-08002B2CF9AE}" pid="6" name="MSIP_Label_792c8cef-6f2b-4af1-b4ac-d815ff795cd6_SiteId">
    <vt:lpwstr>ef575030-1424-4ed8-b83c-12c533d879ab</vt:lpwstr>
  </property>
  <property fmtid="{D5CDD505-2E9C-101B-9397-08002B2CF9AE}" pid="7" name="MSIP_Label_792c8cef-6f2b-4af1-b4ac-d815ff795cd6_ActionId">
    <vt:lpwstr>5fc6fea0-0800-4b97-a14b-2d73271fd463</vt:lpwstr>
  </property>
  <property fmtid="{D5CDD505-2E9C-101B-9397-08002B2CF9AE}" pid="8" name="MSIP_Label_792c8cef-6f2b-4af1-b4ac-d815ff795cd6_ContentBits">
    <vt:lpwstr>0</vt:lpwstr>
  </property>
</Properties>
</file>