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Website Upgrade\Design Content\02 Architects and Engineers\03 Bidding and Negotiation\"/>
    </mc:Choice>
  </mc:AlternateContent>
  <xr:revisionPtr revIDLastSave="0" documentId="13_ncr:1_{D3C8AD98-E12C-49FE-A60B-A36C8E2F579A}" xr6:coauthVersionLast="36" xr6:coauthVersionMax="36" xr10:uidLastSave="{00000000-0000-0000-0000-000000000000}"/>
  <bookViews>
    <workbookView xWindow="0" yWindow="0" windowWidth="21570" windowHeight="7125" xr2:uid="{00000000-000D-0000-FFFF-FFFF00000000}"/>
  </bookViews>
  <sheets>
    <sheet name="Sheet1" sheetId="2" r:id="rId1"/>
    <sheet name="Sheet2" sheetId="3" r:id="rId2"/>
  </sheets>
  <definedNames>
    <definedName name="_xlnm.Print_Area" localSheetId="0">Sheet1!$A$2:$O$57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2" i="2" l="1"/>
  <c r="H20" i="2"/>
  <c r="H30" i="2" l="1"/>
  <c r="J30" i="2"/>
  <c r="F30" i="2"/>
  <c r="J22" i="2"/>
  <c r="J20" i="2"/>
  <c r="F22" i="2"/>
  <c r="F20" i="2"/>
</calcChain>
</file>

<file path=xl/sharedStrings.xml><?xml version="1.0" encoding="utf-8"?>
<sst xmlns="http://schemas.openxmlformats.org/spreadsheetml/2006/main" count="48" uniqueCount="32">
  <si>
    <t xml:space="preserve">Base Bid </t>
  </si>
  <si>
    <t>Durations</t>
  </si>
  <si>
    <t xml:space="preserve"> (in months)</t>
  </si>
  <si>
    <t>Foot Notes (fn):</t>
  </si>
  <si>
    <t>Alt #1</t>
  </si>
  <si>
    <t xml:space="preserve">Alt #2 </t>
  </si>
  <si>
    <t>fn</t>
  </si>
  <si>
    <r>
      <rPr>
        <b/>
        <sz val="11"/>
        <color theme="1"/>
        <rFont val="Calibri"/>
        <family val="2"/>
        <scheme val="minor"/>
      </rPr>
      <t>Alt #3</t>
    </r>
    <r>
      <rPr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</si>
  <si>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Alt #4</t>
    </r>
    <r>
      <rPr>
        <sz val="11"/>
        <color theme="1"/>
        <rFont val="Calibri"/>
        <family val="2"/>
        <scheme val="minor"/>
      </rPr>
      <t/>
    </r>
  </si>
  <si>
    <t xml:space="preserve">Total Bid w/Alt #'s x, x, x, &amp; x </t>
  </si>
  <si>
    <t xml:space="preserve"> </t>
  </si>
  <si>
    <t xml:space="preserve">Fee &amp; OH % </t>
  </si>
  <si>
    <t>General Conditions Cost</t>
  </si>
  <si>
    <r>
      <t xml:space="preserve">Breakout by division included, </t>
    </r>
    <r>
      <rPr>
        <sz val="8"/>
        <color theme="1"/>
        <rFont val="Calibri"/>
        <family val="2"/>
        <scheme val="minor"/>
      </rPr>
      <t xml:space="preserve">see page 2 </t>
    </r>
  </si>
  <si>
    <t>fn1</t>
  </si>
  <si>
    <t>fn2</t>
  </si>
  <si>
    <t>fn4</t>
  </si>
  <si>
    <t>fn3</t>
  </si>
  <si>
    <r>
      <rPr>
        <b/>
        <sz val="11"/>
        <color theme="1"/>
        <rFont val="Calibri"/>
        <family val="2"/>
        <scheme val="minor"/>
      </rPr>
      <t>Total Bid</t>
    </r>
    <r>
      <rPr>
        <sz val="11"/>
        <color theme="1"/>
        <rFont val="Calibri"/>
        <family val="2"/>
        <scheme val="minor"/>
      </rPr>
      <t xml:space="preserve"> w/Alt #'s 1 &amp; 2 </t>
    </r>
  </si>
  <si>
    <t xml:space="preserve">Total Bid w/Alt #'s 1, 2, &amp; 3 </t>
  </si>
  <si>
    <t>fn5</t>
  </si>
  <si>
    <t xml:space="preserve">Bonds </t>
  </si>
  <si>
    <r>
      <t xml:space="preserve">Construction Cont. Amt.       </t>
    </r>
    <r>
      <rPr>
        <sz val="9"/>
        <color theme="1"/>
        <rFont val="Calibri"/>
        <family val="2"/>
        <scheme val="minor"/>
      </rPr>
      <t>(incl in base bid above)</t>
    </r>
  </si>
  <si>
    <t>Vol. Alt.</t>
  </si>
  <si>
    <t>Project Name</t>
  </si>
  <si>
    <t>date (Bid Received)</t>
  </si>
  <si>
    <t>GC Name 1</t>
  </si>
  <si>
    <t>GC Name 2</t>
  </si>
  <si>
    <t>GC Name 3</t>
  </si>
  <si>
    <t>NTP (Start date)</t>
  </si>
  <si>
    <t>date</t>
  </si>
  <si>
    <t>footnote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</si>
</sst>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0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164" fontId="0" fillId="0" borderId="0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Border="1" applyAlignment="1">
      <alignment vertical="top"/>
    </xf>
    <xf numFmtId="164" fontId="0" fillId="0" borderId="0" xfId="0" applyNumberFormat="1" applyFill="1" applyBorder="1"/>
    <xf numFmtId="0" fontId="2" fillId="0" borderId="3" xfId="0" applyFont="1" applyBorder="1"/>
    <xf numFmtId="0" fontId="0" fillId="0" borderId="10" xfId="0" applyBorder="1"/>
    <xf numFmtId="0" fontId="1" fillId="0" borderId="0" xfId="0" applyFont="1" applyBorder="1"/>
    <xf numFmtId="0" fontId="0" fillId="0" borderId="11" xfId="0" applyBorder="1"/>
    <xf numFmtId="0" fontId="0" fillId="0" borderId="12" xfId="0" applyBorder="1"/>
    <xf numFmtId="164" fontId="0" fillId="0" borderId="10" xfId="0" applyNumberFormat="1" applyBorder="1"/>
    <xf numFmtId="0" fontId="1" fillId="0" borderId="0" xfId="0" applyFont="1" applyBorder="1" applyAlignment="1">
      <alignment horizontal="left"/>
    </xf>
    <xf numFmtId="0" fontId="0" fillId="0" borderId="0" xfId="0" applyBorder="1"/>
    <xf numFmtId="0" fontId="0" fillId="0" borderId="5" xfId="0" applyBorder="1"/>
    <xf numFmtId="0" fontId="1" fillId="0" borderId="0" xfId="0" applyFont="1" applyBorder="1" applyAlignment="1">
      <alignment wrapText="1"/>
    </xf>
    <xf numFmtId="0" fontId="0" fillId="0" borderId="13" xfId="0" applyBorder="1"/>
    <xf numFmtId="0" fontId="1" fillId="0" borderId="14" xfId="0" applyFont="1" applyBorder="1"/>
    <xf numFmtId="0" fontId="0" fillId="0" borderId="14" xfId="0" applyBorder="1"/>
    <xf numFmtId="0" fontId="0" fillId="0" borderId="0" xfId="0" applyFill="1" applyBorder="1"/>
    <xf numFmtId="0" fontId="0" fillId="0" borderId="10" xfId="0" applyBorder="1" applyAlignment="1">
      <alignment wrapText="1"/>
    </xf>
    <xf numFmtId="0" fontId="0" fillId="0" borderId="10" xfId="0" applyFill="1" applyBorder="1" applyAlignment="1">
      <alignment wrapText="1"/>
    </xf>
    <xf numFmtId="0" fontId="1" fillId="0" borderId="10" xfId="0" applyFont="1" applyBorder="1" applyAlignment="1">
      <alignment horizontal="center"/>
    </xf>
    <xf numFmtId="164" fontId="0" fillId="0" borderId="10" xfId="0" applyNumberFormat="1" applyFill="1" applyBorder="1"/>
    <xf numFmtId="0" fontId="1" fillId="0" borderId="15" xfId="0" applyFont="1" applyBorder="1"/>
    <xf numFmtId="0" fontId="3" fillId="0" borderId="15" xfId="0" applyFont="1" applyBorder="1"/>
    <xf numFmtId="0" fontId="0" fillId="0" borderId="15" xfId="0" applyBorder="1"/>
    <xf numFmtId="0" fontId="0" fillId="0" borderId="8" xfId="0" applyBorder="1" applyAlignment="1">
      <alignment horizontal="right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1" fontId="0" fillId="0" borderId="18" xfId="0" applyNumberFormat="1" applyBorder="1" applyAlignment="1">
      <alignment wrapText="1"/>
    </xf>
    <xf numFmtId="1" fontId="0" fillId="0" borderId="19" xfId="0" applyNumberFormat="1" applyBorder="1"/>
    <xf numFmtId="1" fontId="0" fillId="0" borderId="18" xfId="0" applyNumberFormat="1" applyBorder="1"/>
    <xf numFmtId="1" fontId="2" fillId="0" borderId="19" xfId="0" applyNumberFormat="1" applyFont="1" applyBorder="1"/>
    <xf numFmtId="1" fontId="0" fillId="0" borderId="19" xfId="0" applyNumberFormat="1" applyFill="1" applyBorder="1"/>
    <xf numFmtId="0" fontId="0" fillId="0" borderId="18" xfId="0" applyBorder="1" applyAlignment="1">
      <alignment wrapText="1"/>
    </xf>
    <xf numFmtId="0" fontId="2" fillId="0" borderId="19" xfId="0" applyFont="1" applyBorder="1"/>
    <xf numFmtId="0" fontId="0" fillId="0" borderId="19" xfId="0" applyFill="1" applyBorder="1"/>
    <xf numFmtId="0" fontId="0" fillId="0" borderId="10" xfId="0" applyBorder="1" applyAlignment="1">
      <alignment wrapText="1"/>
    </xf>
    <xf numFmtId="0" fontId="0" fillId="0" borderId="0" xfId="0" applyBorder="1"/>
    <xf numFmtId="0" fontId="0" fillId="0" borderId="5" xfId="0" applyBorder="1"/>
    <xf numFmtId="0" fontId="0" fillId="0" borderId="0" xfId="0" applyBorder="1" applyAlignment="1">
      <alignment horizontal="left"/>
    </xf>
    <xf numFmtId="0" fontId="0" fillId="0" borderId="10" xfId="0" applyBorder="1" applyAlignment="1">
      <alignment wrapText="1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2" xfId="0" applyBorder="1"/>
    <xf numFmtId="0" fontId="2" fillId="0" borderId="22" xfId="0" applyFont="1" applyBorder="1"/>
    <xf numFmtId="0" fontId="0" fillId="0" borderId="28" xfId="0" applyBorder="1"/>
    <xf numFmtId="0" fontId="0" fillId="0" borderId="29" xfId="0" applyBorder="1"/>
    <xf numFmtId="0" fontId="0" fillId="0" borderId="25" xfId="0" applyBorder="1" applyAlignment="1">
      <alignment wrapText="1"/>
    </xf>
    <xf numFmtId="44" fontId="0" fillId="0" borderId="0" xfId="1" applyFont="1"/>
    <xf numFmtId="0" fontId="0" fillId="0" borderId="0" xfId="0" applyBorder="1" applyAlignment="1">
      <alignment horizontal="left" vertical="center"/>
    </xf>
    <xf numFmtId="44" fontId="5" fillId="0" borderId="0" xfId="1" applyFont="1" applyFill="1"/>
    <xf numFmtId="44" fontId="5" fillId="0" borderId="0" xfId="1" applyFont="1"/>
    <xf numFmtId="14" fontId="0" fillId="0" borderId="0" xfId="0" applyNumberFormat="1" applyBorder="1"/>
    <xf numFmtId="165" fontId="0" fillId="0" borderId="0" xfId="0" applyNumberFormat="1"/>
    <xf numFmtId="0" fontId="5" fillId="0" borderId="0" xfId="0" applyFont="1"/>
    <xf numFmtId="44" fontId="5" fillId="0" borderId="0" xfId="0" applyNumberFormat="1" applyFont="1"/>
    <xf numFmtId="164" fontId="0" fillId="0" borderId="10" xfId="1" applyNumberFormat="1" applyFont="1" applyBorder="1"/>
    <xf numFmtId="166" fontId="0" fillId="0" borderId="10" xfId="1" applyNumberFormat="1" applyFont="1" applyBorder="1"/>
    <xf numFmtId="166" fontId="0" fillId="0" borderId="10" xfId="0" applyNumberFormat="1" applyBorder="1"/>
    <xf numFmtId="44" fontId="0" fillId="0" borderId="0" xfId="1" applyFont="1" applyAlignment="1">
      <alignment horizontal="right" vertical="center"/>
    </xf>
    <xf numFmtId="164" fontId="0" fillId="0" borderId="22" xfId="0" applyNumberFormat="1" applyBorder="1"/>
    <xf numFmtId="164" fontId="0" fillId="0" borderId="27" xfId="0" applyNumberFormat="1" applyBorder="1"/>
    <xf numFmtId="164" fontId="0" fillId="0" borderId="25" xfId="0" applyNumberFormat="1" applyBorder="1"/>
    <xf numFmtId="14" fontId="0" fillId="0" borderId="22" xfId="0" applyNumberFormat="1" applyBorder="1"/>
    <xf numFmtId="44" fontId="0" fillId="0" borderId="0" xfId="1" applyNumberFormat="1" applyFont="1"/>
    <xf numFmtId="166" fontId="0" fillId="0" borderId="25" xfId="0" applyNumberFormat="1" applyBorder="1"/>
    <xf numFmtId="0" fontId="0" fillId="0" borderId="25" xfId="0" applyFill="1" applyBorder="1"/>
    <xf numFmtId="164" fontId="0" fillId="0" borderId="25" xfId="0" applyNumberFormat="1" applyFill="1" applyBorder="1"/>
    <xf numFmtId="0" fontId="0" fillId="0" borderId="26" xfId="0" applyFill="1" applyBorder="1"/>
    <xf numFmtId="0" fontId="0" fillId="0" borderId="22" xfId="0" applyFill="1" applyBorder="1"/>
    <xf numFmtId="164" fontId="0" fillId="0" borderId="22" xfId="0" applyNumberFormat="1" applyFill="1" applyBorder="1"/>
    <xf numFmtId="0" fontId="2" fillId="0" borderId="22" xfId="0" applyFont="1" applyFill="1" applyBorder="1"/>
    <xf numFmtId="164" fontId="0" fillId="0" borderId="27" xfId="0" applyNumberFormat="1" applyFill="1" applyBorder="1"/>
    <xf numFmtId="0" fontId="0" fillId="0" borderId="23" xfId="0" applyFill="1" applyBorder="1"/>
    <xf numFmtId="166" fontId="0" fillId="0" borderId="25" xfId="0" applyNumberFormat="1" applyFill="1" applyBorder="1"/>
    <xf numFmtId="14" fontId="0" fillId="0" borderId="22" xfId="0" applyNumberFormat="1" applyFill="1" applyBorder="1"/>
    <xf numFmtId="0" fontId="0" fillId="0" borderId="15" xfId="0" applyFill="1" applyBorder="1"/>
    <xf numFmtId="0" fontId="1" fillId="0" borderId="0" xfId="0" applyFont="1" applyBorder="1" applyAlignment="1">
      <alignment horizontal="left" vertical="top"/>
    </xf>
    <xf numFmtId="0" fontId="6" fillId="3" borderId="27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5" xfId="0" applyBorder="1"/>
    <xf numFmtId="0" fontId="1" fillId="0" borderId="10" xfId="0" applyFont="1" applyBorder="1" applyAlignment="1">
      <alignment wrapText="1"/>
    </xf>
    <xf numFmtId="0" fontId="0" fillId="0" borderId="10" xfId="0" applyFill="1" applyBorder="1"/>
    <xf numFmtId="0" fontId="0" fillId="0" borderId="10" xfId="0" applyBorder="1" applyAlignment="1">
      <alignment wrapText="1"/>
    </xf>
    <xf numFmtId="14" fontId="3" fillId="0" borderId="5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horizontal="left" vertical="top" wrapText="1"/>
    </xf>
    <xf numFmtId="14" fontId="0" fillId="0" borderId="22" xfId="0" applyNumberFormat="1" applyBorder="1" applyAlignment="1">
      <alignment horizontal="right" vertical="top"/>
    </xf>
    <xf numFmtId="14" fontId="0" fillId="0" borderId="22" xfId="0" applyNumberFormat="1" applyFill="1" applyBorder="1" applyAlignment="1">
      <alignment horizontal="right" vertical="top"/>
    </xf>
    <xf numFmtId="0" fontId="1" fillId="0" borderId="15" xfId="0" applyFont="1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86"/>
  <sheetViews>
    <sheetView tabSelected="1" zoomScaleNormal="100" workbookViewId="0">
      <selection activeCell="C46" sqref="C46:R46"/>
    </sheetView>
  </sheetViews>
  <sheetFormatPr defaultRowHeight="15" x14ac:dyDescent="0.25"/>
  <cols>
    <col min="1" max="1" width="1.7109375" customWidth="1"/>
    <col min="2" max="3" width="8" customWidth="1"/>
    <col min="4" max="4" width="8.7109375" customWidth="1"/>
    <col min="5" max="5" width="0.7109375" customWidth="1"/>
    <col min="6" max="6" width="13.7109375" customWidth="1"/>
    <col min="7" max="7" width="4.42578125" bestFit="1" customWidth="1"/>
    <col min="8" max="8" width="13.7109375" customWidth="1"/>
    <col min="9" max="9" width="2.7109375" customWidth="1"/>
    <col min="10" max="10" width="13.7109375" customWidth="1"/>
    <col min="11" max="11" width="2.7109375" customWidth="1"/>
    <col min="12" max="12" width="13.7109375" customWidth="1"/>
    <col min="13" max="13" width="4.42578125" bestFit="1" customWidth="1"/>
    <col min="14" max="14" width="12.28515625" customWidth="1"/>
    <col min="15" max="15" width="3" customWidth="1"/>
    <col min="16" max="16" width="12.28515625" customWidth="1"/>
    <col min="17" max="17" width="2.7109375" customWidth="1"/>
    <col min="18" max="18" width="12.28515625" customWidth="1"/>
    <col min="19" max="19" width="2.7109375" customWidth="1"/>
    <col min="20" max="20" width="1.7109375" hidden="1" customWidth="1"/>
    <col min="21" max="21" width="3.7109375" customWidth="1"/>
    <col min="22" max="22" width="10.140625" bestFit="1" customWidth="1"/>
    <col min="24" max="26" width="14.28515625" style="62" bestFit="1" customWidth="1"/>
    <col min="27" max="30" width="14.28515625" bestFit="1" customWidth="1"/>
  </cols>
  <sheetData>
    <row r="1" spans="1:20" ht="15.75" thickBot="1" x14ac:dyDescent="0.3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50"/>
      <c r="Q1" s="50"/>
      <c r="R1" s="50"/>
      <c r="S1" s="50"/>
    </row>
    <row r="2" spans="1:20" x14ac:dyDescent="0.25">
      <c r="A2" s="23"/>
      <c r="B2" s="24" t="s">
        <v>24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1"/>
      <c r="T2" s="1"/>
    </row>
    <row r="3" spans="1:20" ht="15.75" thickBot="1" x14ac:dyDescent="0.3">
      <c r="A3" s="5"/>
      <c r="B3" s="101" t="s">
        <v>25</v>
      </c>
      <c r="C3" s="101"/>
      <c r="D3" s="101"/>
      <c r="E3" s="21"/>
      <c r="F3" s="21"/>
      <c r="G3" s="21"/>
      <c r="H3" s="21"/>
      <c r="I3" s="21"/>
      <c r="J3" s="21"/>
      <c r="K3" s="21"/>
      <c r="L3" s="51"/>
      <c r="M3" s="51"/>
      <c r="N3" s="51"/>
      <c r="O3" s="51"/>
      <c r="P3" s="51"/>
      <c r="Q3" s="51"/>
      <c r="R3" s="51"/>
      <c r="S3" s="6"/>
      <c r="T3" s="6"/>
    </row>
    <row r="4" spans="1:20" ht="4.9000000000000004" customHeight="1" thickBot="1" x14ac:dyDescent="0.3">
      <c r="A4" s="2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5"/>
      <c r="O4" s="59"/>
      <c r="P4" s="50"/>
      <c r="Q4" s="50"/>
      <c r="R4" s="50"/>
      <c r="S4" s="60"/>
    </row>
    <row r="5" spans="1:20" ht="42.6" customHeight="1" x14ac:dyDescent="0.25">
      <c r="A5" s="16"/>
      <c r="B5" s="14"/>
      <c r="C5" s="14"/>
      <c r="D5" s="14"/>
      <c r="E5" s="37"/>
      <c r="F5" s="49" t="s">
        <v>26</v>
      </c>
      <c r="G5" s="41"/>
      <c r="H5" s="28" t="s">
        <v>27</v>
      </c>
      <c r="I5" s="46"/>
      <c r="J5" s="27" t="s">
        <v>28</v>
      </c>
      <c r="K5" s="46"/>
      <c r="L5" s="27"/>
      <c r="M5" s="46"/>
      <c r="N5" s="53"/>
      <c r="O5" s="37"/>
      <c r="P5" s="61"/>
      <c r="Q5" s="37"/>
      <c r="R5" s="61"/>
      <c r="S5" s="17"/>
      <c r="T5" s="1"/>
    </row>
    <row r="6" spans="1:20" ht="4.9000000000000004" customHeight="1" x14ac:dyDescent="0.25">
      <c r="A6" s="2"/>
      <c r="B6" s="20"/>
      <c r="C6" s="20"/>
      <c r="D6" s="20"/>
      <c r="E6" s="38"/>
      <c r="F6" s="20"/>
      <c r="G6" s="42"/>
      <c r="H6" s="20"/>
      <c r="I6" s="38"/>
      <c r="J6" s="20"/>
      <c r="K6" s="38"/>
      <c r="L6" s="20"/>
      <c r="M6" s="38"/>
      <c r="N6" s="50"/>
      <c r="O6" s="38"/>
      <c r="P6" s="56"/>
      <c r="Q6" s="37"/>
      <c r="R6" s="56"/>
      <c r="S6" s="17"/>
      <c r="T6" s="4"/>
    </row>
    <row r="7" spans="1:20" x14ac:dyDescent="0.25">
      <c r="A7" s="16"/>
      <c r="B7" s="29" t="s">
        <v>0</v>
      </c>
      <c r="C7" s="14"/>
      <c r="D7" s="14"/>
      <c r="E7" s="37"/>
      <c r="F7" s="30">
        <v>2285020</v>
      </c>
      <c r="G7" s="43"/>
      <c r="H7" s="30">
        <v>2203290</v>
      </c>
      <c r="I7" s="37"/>
      <c r="J7" s="30">
        <v>2661478</v>
      </c>
      <c r="K7" s="37"/>
      <c r="L7" s="30"/>
      <c r="M7" s="37"/>
      <c r="N7" s="30"/>
      <c r="O7" s="37"/>
      <c r="P7" s="30"/>
      <c r="Q7" s="37"/>
      <c r="R7" s="81"/>
      <c r="S7" s="17"/>
      <c r="T7" s="4"/>
    </row>
    <row r="8" spans="1:20" ht="5.0999999999999996" customHeight="1" x14ac:dyDescent="0.25">
      <c r="A8" s="16"/>
      <c r="B8" s="14"/>
      <c r="C8" s="14"/>
      <c r="D8" s="14"/>
      <c r="E8" s="37"/>
      <c r="F8" s="18"/>
      <c r="G8" s="43"/>
      <c r="H8" s="18"/>
      <c r="I8" s="37"/>
      <c r="J8" s="14"/>
      <c r="K8" s="37"/>
      <c r="L8" s="14"/>
      <c r="M8" s="37"/>
      <c r="N8" s="18"/>
      <c r="O8" s="37"/>
      <c r="P8" s="80"/>
      <c r="Q8" s="37"/>
      <c r="R8" s="82"/>
      <c r="S8" s="36"/>
      <c r="T8" s="4"/>
    </row>
    <row r="9" spans="1:20" x14ac:dyDescent="0.25">
      <c r="A9" s="2"/>
      <c r="B9" s="105" t="s">
        <v>4</v>
      </c>
      <c r="C9" s="105"/>
      <c r="D9" s="105"/>
      <c r="E9" s="38"/>
      <c r="F9" s="7">
        <v>910</v>
      </c>
      <c r="G9" s="44" t="s">
        <v>14</v>
      </c>
      <c r="H9" s="7">
        <v>3164</v>
      </c>
      <c r="I9" s="47" t="s">
        <v>14</v>
      </c>
      <c r="J9" s="12">
        <v>2667</v>
      </c>
      <c r="K9" s="47" t="s">
        <v>14</v>
      </c>
      <c r="L9" s="12"/>
      <c r="M9" s="47"/>
      <c r="N9" s="12"/>
      <c r="O9" s="47"/>
      <c r="P9" s="12"/>
      <c r="Q9" s="47"/>
      <c r="R9" s="12"/>
      <c r="S9" s="47"/>
      <c r="T9" s="4"/>
    </row>
    <row r="10" spans="1:20" ht="5.0999999999999996" customHeight="1" x14ac:dyDescent="0.25">
      <c r="A10" s="2"/>
      <c r="B10" s="20"/>
      <c r="C10" s="20"/>
      <c r="D10" s="20"/>
      <c r="E10" s="38"/>
      <c r="F10" s="7"/>
      <c r="G10" s="42"/>
      <c r="H10" s="7"/>
      <c r="I10" s="38"/>
      <c r="J10" s="20"/>
      <c r="K10" s="38"/>
      <c r="L10" s="20"/>
      <c r="M10" s="38"/>
      <c r="N10" s="7"/>
      <c r="O10" s="38"/>
      <c r="P10" s="57"/>
      <c r="Q10" s="38"/>
      <c r="R10" s="83"/>
      <c r="S10" s="4"/>
      <c r="T10" s="4"/>
    </row>
    <row r="11" spans="1:20" x14ac:dyDescent="0.25">
      <c r="A11" s="2"/>
      <c r="B11" s="91" t="s">
        <v>5</v>
      </c>
      <c r="C11" s="91"/>
      <c r="D11" s="91"/>
      <c r="E11" s="38"/>
      <c r="F11" s="7">
        <v>53584</v>
      </c>
      <c r="G11" s="44" t="s">
        <v>15</v>
      </c>
      <c r="H11" s="7">
        <v>67974</v>
      </c>
      <c r="I11" s="47" t="s">
        <v>15</v>
      </c>
      <c r="J11" s="12">
        <v>180234</v>
      </c>
      <c r="K11" s="47" t="s">
        <v>15</v>
      </c>
      <c r="L11" s="12"/>
      <c r="M11" s="47"/>
      <c r="N11" s="12"/>
      <c r="O11" s="47"/>
      <c r="P11" s="12"/>
      <c r="Q11" s="47"/>
      <c r="R11" s="12"/>
      <c r="S11" s="47"/>
      <c r="T11" s="4"/>
    </row>
    <row r="12" spans="1:20" x14ac:dyDescent="0.25">
      <c r="A12" s="2"/>
      <c r="B12" s="91"/>
      <c r="C12" s="91"/>
      <c r="D12" s="91"/>
      <c r="E12" s="38"/>
      <c r="F12" s="7">
        <v>11412</v>
      </c>
      <c r="G12" s="44" t="s">
        <v>16</v>
      </c>
      <c r="H12" s="7">
        <v>85724</v>
      </c>
      <c r="I12" s="47" t="s">
        <v>20</v>
      </c>
      <c r="J12" s="12">
        <v>0</v>
      </c>
      <c r="K12" s="47"/>
      <c r="L12" s="12"/>
      <c r="M12" s="47"/>
      <c r="N12" s="12"/>
      <c r="O12" s="47"/>
      <c r="P12" s="74"/>
      <c r="Q12" s="38"/>
      <c r="R12" s="84"/>
      <c r="S12" s="47"/>
      <c r="T12" s="4"/>
    </row>
    <row r="13" spans="1:20" ht="3" customHeight="1" x14ac:dyDescent="0.25">
      <c r="A13" s="2"/>
      <c r="B13" s="20"/>
      <c r="C13" s="20"/>
      <c r="D13" s="20"/>
      <c r="E13" s="38"/>
      <c r="F13" s="7"/>
      <c r="G13" s="42"/>
      <c r="H13" s="7"/>
      <c r="I13" s="38"/>
      <c r="J13" s="20"/>
      <c r="K13" s="38"/>
      <c r="L13" s="20"/>
      <c r="M13" s="38"/>
      <c r="N13" s="7"/>
      <c r="O13" s="38"/>
      <c r="P13" s="57"/>
      <c r="Q13" s="38"/>
      <c r="R13" s="83"/>
      <c r="S13" s="4"/>
      <c r="T13" s="4"/>
    </row>
    <row r="14" spans="1:20" x14ac:dyDescent="0.25">
      <c r="A14" s="2"/>
      <c r="B14" s="20" t="s">
        <v>7</v>
      </c>
      <c r="C14" s="20"/>
      <c r="D14" s="20"/>
      <c r="E14" s="38"/>
      <c r="F14" s="7">
        <v>412674</v>
      </c>
      <c r="G14" s="44" t="s">
        <v>17</v>
      </c>
      <c r="H14" s="7">
        <v>414636</v>
      </c>
      <c r="I14" s="44" t="s">
        <v>17</v>
      </c>
      <c r="J14" s="12">
        <v>835915</v>
      </c>
      <c r="K14" s="47" t="s">
        <v>17</v>
      </c>
      <c r="L14" s="12"/>
      <c r="M14" s="47"/>
      <c r="N14" s="7"/>
      <c r="O14" s="47"/>
      <c r="P14" s="74"/>
      <c r="Q14" s="47"/>
      <c r="R14" s="84"/>
      <c r="S14" s="47"/>
      <c r="T14" s="4"/>
    </row>
    <row r="15" spans="1:20" ht="3" hidden="1" customHeight="1" x14ac:dyDescent="0.25">
      <c r="A15" s="2"/>
      <c r="B15" s="20"/>
      <c r="C15" s="20"/>
      <c r="D15" s="20"/>
      <c r="E15" s="38"/>
      <c r="F15" s="7"/>
      <c r="G15" s="42"/>
      <c r="H15" s="7"/>
      <c r="I15" s="38"/>
      <c r="J15" s="20"/>
      <c r="K15" s="38"/>
      <c r="L15" s="20"/>
      <c r="M15" s="38"/>
      <c r="N15" s="7"/>
      <c r="O15" s="38"/>
      <c r="P15" s="57"/>
      <c r="Q15" s="38"/>
      <c r="R15" s="83"/>
      <c r="S15" s="4"/>
      <c r="T15" s="4"/>
    </row>
    <row r="16" spans="1:20" hidden="1" x14ac:dyDescent="0.25">
      <c r="A16" s="2"/>
      <c r="B16" s="20" t="s">
        <v>8</v>
      </c>
      <c r="C16" s="20"/>
      <c r="D16" s="20"/>
      <c r="E16" s="38"/>
      <c r="F16" s="7">
        <v>0</v>
      </c>
      <c r="G16" s="44" t="s">
        <v>6</v>
      </c>
      <c r="H16" s="7">
        <v>0</v>
      </c>
      <c r="I16" s="47" t="s">
        <v>6</v>
      </c>
      <c r="J16" s="12">
        <v>0</v>
      </c>
      <c r="K16" s="47"/>
      <c r="L16" s="12"/>
      <c r="M16" s="47"/>
      <c r="N16" s="12"/>
      <c r="O16" s="47"/>
      <c r="P16" s="58"/>
      <c r="Q16" s="47"/>
      <c r="R16" s="85"/>
      <c r="S16" s="13"/>
      <c r="T16" s="4"/>
    </row>
    <row r="17" spans="1:20" ht="3" hidden="1" customHeight="1" x14ac:dyDescent="0.25">
      <c r="A17" s="2"/>
      <c r="B17" s="20"/>
      <c r="C17" s="20"/>
      <c r="D17" s="20"/>
      <c r="E17" s="38"/>
      <c r="F17" s="7"/>
      <c r="G17" s="42"/>
      <c r="H17" s="7"/>
      <c r="I17" s="38"/>
      <c r="J17" s="20"/>
      <c r="K17" s="38"/>
      <c r="L17" s="20"/>
      <c r="M17" s="38"/>
      <c r="N17" s="7"/>
      <c r="O17" s="38"/>
      <c r="P17" s="57"/>
      <c r="Q17" s="38"/>
      <c r="R17" s="83"/>
      <c r="S17" s="4"/>
      <c r="T17" s="4"/>
    </row>
    <row r="18" spans="1:20" x14ac:dyDescent="0.25">
      <c r="A18" s="2"/>
      <c r="B18" s="15" t="s">
        <v>23</v>
      </c>
      <c r="C18" s="20"/>
      <c r="D18" s="20"/>
      <c r="E18" s="38"/>
      <c r="F18" s="7">
        <v>0</v>
      </c>
      <c r="G18" s="42"/>
      <c r="H18" s="7">
        <v>0</v>
      </c>
      <c r="I18" s="38"/>
      <c r="J18" s="12">
        <v>0</v>
      </c>
      <c r="K18" s="38"/>
      <c r="L18" s="12"/>
      <c r="M18" s="38"/>
      <c r="N18" s="12"/>
      <c r="O18" s="47"/>
      <c r="P18" s="75"/>
      <c r="Q18" s="40"/>
      <c r="R18" s="86"/>
      <c r="S18" s="10"/>
      <c r="T18" s="4"/>
    </row>
    <row r="19" spans="1:20" ht="5.0999999999999996" customHeight="1" x14ac:dyDescent="0.25">
      <c r="A19" s="16"/>
      <c r="B19" s="14"/>
      <c r="C19" s="14"/>
      <c r="D19" s="14"/>
      <c r="E19" s="37"/>
      <c r="F19" s="18"/>
      <c r="G19" s="43"/>
      <c r="H19" s="18"/>
      <c r="I19" s="37"/>
      <c r="J19" s="14"/>
      <c r="K19" s="37"/>
      <c r="L19" s="14"/>
      <c r="M19" s="37"/>
      <c r="N19" s="18"/>
      <c r="O19" s="37"/>
      <c r="P19" s="56"/>
      <c r="Q19" s="37"/>
      <c r="R19" s="80"/>
      <c r="S19" s="17"/>
      <c r="T19" s="4"/>
    </row>
    <row r="20" spans="1:20" x14ac:dyDescent="0.25">
      <c r="A20" s="16"/>
      <c r="B20" s="99" t="s">
        <v>18</v>
      </c>
      <c r="C20" s="99"/>
      <c r="D20" s="99"/>
      <c r="E20" s="37"/>
      <c r="F20" s="30">
        <f>SUM(F7,F9,F11,F12)</f>
        <v>2350926</v>
      </c>
      <c r="G20" s="43"/>
      <c r="H20" s="30">
        <f>SUM(H7,H9,H12)</f>
        <v>2292178</v>
      </c>
      <c r="I20" s="37"/>
      <c r="J20" s="30">
        <f>SUM(J7,J9,J11)</f>
        <v>2844379</v>
      </c>
      <c r="K20" s="37"/>
      <c r="L20" s="30"/>
      <c r="M20" s="37"/>
      <c r="N20" s="30"/>
      <c r="O20" s="37"/>
      <c r="P20" s="76"/>
      <c r="Q20" s="37"/>
      <c r="R20" s="81"/>
      <c r="S20" s="17"/>
      <c r="T20" s="10"/>
    </row>
    <row r="21" spans="1:20" ht="4.9000000000000004" customHeight="1" x14ac:dyDescent="0.25">
      <c r="A21" s="2"/>
      <c r="B21" s="20"/>
      <c r="C21" s="20"/>
      <c r="D21" s="20"/>
      <c r="E21" s="38"/>
      <c r="F21" s="7"/>
      <c r="G21" s="42"/>
      <c r="H21" s="7"/>
      <c r="I21" s="38"/>
      <c r="J21" s="20"/>
      <c r="K21" s="38"/>
      <c r="L21" s="20"/>
      <c r="M21" s="38"/>
      <c r="N21" s="7"/>
      <c r="O21" s="38"/>
      <c r="P21" s="56"/>
      <c r="Q21" s="37"/>
      <c r="R21" s="80"/>
      <c r="S21" s="17"/>
      <c r="T21" s="4"/>
    </row>
    <row r="22" spans="1:20" x14ac:dyDescent="0.25">
      <c r="A22" s="16"/>
      <c r="B22" s="14" t="s">
        <v>19</v>
      </c>
      <c r="C22" s="14"/>
      <c r="D22" s="14"/>
      <c r="E22" s="37"/>
      <c r="F22" s="30">
        <f>SUM(F7,F9,F11,F12,F14)</f>
        <v>2763600</v>
      </c>
      <c r="G22" s="43"/>
      <c r="H22" s="30">
        <f>SUM(H7,H9,H12,H14)</f>
        <v>2706814</v>
      </c>
      <c r="I22" s="37"/>
      <c r="J22" s="30">
        <f>SUM(J7,J9,J11,J14)</f>
        <v>3680294</v>
      </c>
      <c r="K22" s="37"/>
      <c r="L22" s="30"/>
      <c r="M22" s="37"/>
      <c r="N22" s="30"/>
      <c r="O22" s="37"/>
      <c r="P22" s="76"/>
      <c r="Q22" s="37"/>
      <c r="R22" s="81"/>
      <c r="S22" s="17"/>
      <c r="T22" s="4"/>
    </row>
    <row r="23" spans="1:20" ht="4.9000000000000004" customHeight="1" x14ac:dyDescent="0.25">
      <c r="A23" s="2"/>
      <c r="B23" s="20"/>
      <c r="C23" s="20"/>
      <c r="D23" s="20"/>
      <c r="E23" s="38"/>
      <c r="F23" s="12"/>
      <c r="G23" s="45"/>
      <c r="H23" s="12"/>
      <c r="I23" s="48"/>
      <c r="J23" s="26"/>
      <c r="K23" s="48"/>
      <c r="L23" s="26"/>
      <c r="M23" s="48"/>
      <c r="N23" s="7"/>
      <c r="O23" s="38"/>
      <c r="P23" s="56"/>
      <c r="Q23" s="37"/>
      <c r="R23" s="80"/>
      <c r="S23" s="17"/>
      <c r="T23" s="4"/>
    </row>
    <row r="24" spans="1:20" hidden="1" x14ac:dyDescent="0.25">
      <c r="A24" s="16"/>
      <c r="B24" s="14" t="s">
        <v>9</v>
      </c>
      <c r="C24" s="14"/>
      <c r="D24" s="14"/>
      <c r="E24" s="37"/>
      <c r="F24" s="30">
        <v>0</v>
      </c>
      <c r="G24" s="43"/>
      <c r="H24" s="30">
        <v>0</v>
      </c>
      <c r="I24" s="37"/>
      <c r="J24" s="30">
        <v>0</v>
      </c>
      <c r="K24" s="37"/>
      <c r="L24" s="30"/>
      <c r="M24" s="37"/>
      <c r="N24" s="30"/>
      <c r="O24" s="37"/>
      <c r="P24" s="54"/>
      <c r="Q24" s="54"/>
      <c r="R24" s="87"/>
      <c r="S24" s="55"/>
      <c r="T24" s="4"/>
    </row>
    <row r="25" spans="1:20" ht="4.9000000000000004" hidden="1" customHeight="1" x14ac:dyDescent="0.25">
      <c r="A25" s="2"/>
      <c r="B25" s="20"/>
      <c r="C25" s="20"/>
      <c r="D25" s="20"/>
      <c r="E25" s="38"/>
      <c r="F25" s="7"/>
      <c r="G25" s="42"/>
      <c r="H25" s="7"/>
      <c r="I25" s="38"/>
      <c r="J25" s="20"/>
      <c r="K25" s="38"/>
      <c r="L25" s="20"/>
      <c r="M25" s="38"/>
      <c r="N25" s="7"/>
      <c r="O25" s="38"/>
      <c r="P25" s="54"/>
      <c r="Q25" s="54"/>
      <c r="R25" s="87"/>
      <c r="S25" s="55"/>
      <c r="T25" s="4"/>
    </row>
    <row r="26" spans="1:20" ht="12.95" customHeight="1" x14ac:dyDescent="0.25">
      <c r="A26" s="16"/>
      <c r="B26" s="14" t="s">
        <v>11</v>
      </c>
      <c r="C26" s="14"/>
      <c r="D26" s="14"/>
      <c r="E26" s="37"/>
      <c r="F26" s="18">
        <v>108810</v>
      </c>
      <c r="G26" s="43"/>
      <c r="H26" s="18">
        <v>71442</v>
      </c>
      <c r="I26" s="37"/>
      <c r="J26" s="71">
        <v>90002</v>
      </c>
      <c r="K26" s="37"/>
      <c r="L26" s="70"/>
      <c r="M26" s="37"/>
      <c r="N26" s="18"/>
      <c r="O26" s="37"/>
      <c r="P26" s="76"/>
      <c r="Q26" s="37"/>
      <c r="R26" s="81"/>
      <c r="S26" s="17"/>
      <c r="T26" s="4"/>
    </row>
    <row r="27" spans="1:20" ht="4.9000000000000004" customHeight="1" x14ac:dyDescent="0.25">
      <c r="A27" s="2"/>
      <c r="B27" s="20"/>
      <c r="C27" s="20"/>
      <c r="D27" s="20"/>
      <c r="E27" s="38"/>
      <c r="F27" s="7"/>
      <c r="G27" s="42"/>
      <c r="H27" s="7"/>
      <c r="I27" s="38"/>
      <c r="J27" s="20"/>
      <c r="K27" s="38"/>
      <c r="L27" s="20"/>
      <c r="M27" s="38"/>
      <c r="N27" s="7"/>
      <c r="O27" s="38"/>
      <c r="P27" s="56"/>
      <c r="Q27" s="37"/>
      <c r="R27" s="80"/>
      <c r="S27" s="17"/>
      <c r="T27" s="4"/>
    </row>
    <row r="28" spans="1:20" ht="12.95" customHeight="1" x14ac:dyDescent="0.25">
      <c r="A28" s="16"/>
      <c r="B28" s="14" t="s">
        <v>12</v>
      </c>
      <c r="C28" s="14"/>
      <c r="D28" s="14"/>
      <c r="E28" s="37"/>
      <c r="F28" s="18">
        <v>200239</v>
      </c>
      <c r="G28" s="43"/>
      <c r="H28" s="18">
        <v>232195</v>
      </c>
      <c r="I28" s="37"/>
      <c r="J28" s="71">
        <v>236755</v>
      </c>
      <c r="K28" s="37"/>
      <c r="L28" s="71"/>
      <c r="M28" s="37"/>
      <c r="N28" s="18"/>
      <c r="O28" s="37"/>
      <c r="P28" s="76"/>
      <c r="Q28" s="37"/>
      <c r="R28" s="81"/>
      <c r="S28" s="17"/>
      <c r="T28" s="4"/>
    </row>
    <row r="29" spans="1:20" ht="4.9000000000000004" customHeight="1" x14ac:dyDescent="0.25">
      <c r="A29" s="2"/>
      <c r="B29" s="20"/>
      <c r="C29" s="20"/>
      <c r="D29" s="20"/>
      <c r="E29" s="38"/>
      <c r="F29" s="7"/>
      <c r="G29" s="42"/>
      <c r="H29" s="7"/>
      <c r="I29" s="38"/>
      <c r="J29" s="20"/>
      <c r="K29" s="38"/>
      <c r="L29" s="20"/>
      <c r="M29" s="38"/>
      <c r="N29" s="7"/>
      <c r="O29" s="38"/>
      <c r="P29" s="56"/>
      <c r="Q29" s="37"/>
      <c r="R29" s="80"/>
      <c r="S29" s="17"/>
      <c r="T29" s="4"/>
    </row>
    <row r="30" spans="1:20" ht="26.45" customHeight="1" x14ac:dyDescent="0.25">
      <c r="A30" s="16"/>
      <c r="B30" s="100" t="s">
        <v>13</v>
      </c>
      <c r="C30" s="100"/>
      <c r="D30" s="100"/>
      <c r="E30" s="37"/>
      <c r="F30" s="18">
        <f>X79</f>
        <v>0</v>
      </c>
      <c r="G30" s="43"/>
      <c r="H30" s="18">
        <f>Y79</f>
        <v>0</v>
      </c>
      <c r="I30" s="37"/>
      <c r="J30" s="72">
        <f>Z79</f>
        <v>0</v>
      </c>
      <c r="K30" s="37"/>
      <c r="L30" s="72"/>
      <c r="M30" s="37"/>
      <c r="N30" s="18"/>
      <c r="O30" s="37"/>
      <c r="P30" s="79"/>
      <c r="Q30" s="37"/>
      <c r="R30" s="88"/>
      <c r="S30" s="17"/>
      <c r="T30" s="4"/>
    </row>
    <row r="31" spans="1:20" ht="4.9000000000000004" customHeight="1" x14ac:dyDescent="0.25">
      <c r="A31" s="2"/>
      <c r="B31" s="20"/>
      <c r="C31" s="20"/>
      <c r="D31" s="20"/>
      <c r="E31" s="38"/>
      <c r="F31" s="7"/>
      <c r="G31" s="42"/>
      <c r="H31" s="7"/>
      <c r="I31" s="38"/>
      <c r="J31" s="20"/>
      <c r="K31" s="38"/>
      <c r="L31" s="20"/>
      <c r="M31" s="38"/>
      <c r="N31" s="7"/>
      <c r="O31" s="38"/>
      <c r="P31" s="56"/>
      <c r="Q31" s="37"/>
      <c r="R31" s="80"/>
      <c r="S31" s="17"/>
      <c r="T31" s="4"/>
    </row>
    <row r="32" spans="1:20" ht="15" customHeight="1" x14ac:dyDescent="0.25">
      <c r="A32" s="16"/>
      <c r="B32" s="14" t="s">
        <v>21</v>
      </c>
      <c r="C32" s="14"/>
      <c r="D32" s="14"/>
      <c r="E32" s="37"/>
      <c r="F32" s="18">
        <v>0</v>
      </c>
      <c r="G32" s="43"/>
      <c r="H32" s="18">
        <v>0</v>
      </c>
      <c r="I32" s="37"/>
      <c r="J32" s="70">
        <v>0</v>
      </c>
      <c r="K32" s="37"/>
      <c r="L32" s="70"/>
      <c r="M32" s="37"/>
      <c r="N32" s="18"/>
      <c r="O32" s="37"/>
      <c r="P32" s="76"/>
      <c r="Q32" s="37"/>
      <c r="R32" s="81"/>
      <c r="S32" s="17"/>
      <c r="T32" s="4"/>
    </row>
    <row r="33" spans="1:30" ht="4.9000000000000004" customHeight="1" x14ac:dyDescent="0.25">
      <c r="A33" s="2"/>
      <c r="B33" s="20"/>
      <c r="C33" s="20"/>
      <c r="D33" s="20"/>
      <c r="E33" s="38"/>
      <c r="F33" s="7"/>
      <c r="G33" s="42"/>
      <c r="H33" s="7"/>
      <c r="I33" s="38"/>
      <c r="J33" s="20"/>
      <c r="K33" s="38"/>
      <c r="L33" s="20"/>
      <c r="M33" s="38"/>
      <c r="N33" s="7"/>
      <c r="O33" s="38"/>
      <c r="P33" s="56"/>
      <c r="Q33" s="37"/>
      <c r="R33" s="80"/>
      <c r="S33" s="17"/>
      <c r="T33" s="4"/>
    </row>
    <row r="34" spans="1:30" ht="30" customHeight="1" thickBot="1" x14ac:dyDescent="0.3">
      <c r="A34" s="16"/>
      <c r="B34" s="98" t="s">
        <v>22</v>
      </c>
      <c r="C34" s="98"/>
      <c r="D34" s="98"/>
      <c r="E34" s="37"/>
      <c r="F34" s="18">
        <v>103629</v>
      </c>
      <c r="G34" s="43"/>
      <c r="H34" s="18">
        <v>88635</v>
      </c>
      <c r="I34" s="37"/>
      <c r="J34" s="18">
        <v>118501</v>
      </c>
      <c r="K34" s="37"/>
      <c r="L34" s="18"/>
      <c r="M34" s="37"/>
      <c r="N34" s="18"/>
      <c r="O34" s="37"/>
      <c r="P34" s="76"/>
      <c r="Q34" s="37"/>
      <c r="R34" s="81"/>
      <c r="S34" s="17"/>
      <c r="T34" s="6"/>
    </row>
    <row r="35" spans="1:30" ht="4.9000000000000004" customHeight="1" thickBot="1" x14ac:dyDescent="0.3">
      <c r="A35" s="2"/>
      <c r="B35" s="22" t="s">
        <v>10</v>
      </c>
      <c r="C35" s="22"/>
      <c r="D35" s="22"/>
      <c r="E35" s="38"/>
      <c r="F35" s="7"/>
      <c r="G35" s="42"/>
      <c r="H35" s="7"/>
      <c r="I35" s="38"/>
      <c r="J35" s="7"/>
      <c r="K35" s="38"/>
      <c r="L35" s="7"/>
      <c r="M35" s="38"/>
      <c r="N35" s="7"/>
      <c r="O35" s="38"/>
      <c r="P35" s="56"/>
      <c r="Q35" s="37"/>
      <c r="R35" s="80"/>
      <c r="S35" s="17"/>
      <c r="T35" s="3"/>
    </row>
    <row r="36" spans="1:30" x14ac:dyDescent="0.25">
      <c r="A36" s="35"/>
      <c r="B36" s="31" t="s">
        <v>1</v>
      </c>
      <c r="C36" s="32" t="s">
        <v>2</v>
      </c>
      <c r="D36" s="33"/>
      <c r="E36" s="39"/>
      <c r="F36" s="33">
        <v>4.5</v>
      </c>
      <c r="G36" s="39"/>
      <c r="H36" s="90">
        <v>7.5</v>
      </c>
      <c r="I36" s="39"/>
      <c r="J36" s="90">
        <v>6.5</v>
      </c>
      <c r="K36" s="47"/>
      <c r="L36" s="90"/>
      <c r="M36" s="39"/>
      <c r="N36" s="90"/>
      <c r="O36" s="39"/>
      <c r="P36" s="82"/>
      <c r="Q36" s="39"/>
      <c r="R36" s="82"/>
      <c r="S36" s="36"/>
      <c r="T36" s="1"/>
    </row>
    <row r="37" spans="1:30" x14ac:dyDescent="0.25">
      <c r="A37" s="2"/>
      <c r="B37" s="102" t="s">
        <v>29</v>
      </c>
      <c r="C37" s="102"/>
      <c r="D37" s="102"/>
      <c r="E37" s="38"/>
      <c r="F37" s="103" t="s">
        <v>30</v>
      </c>
      <c r="G37" s="38"/>
      <c r="H37" s="104" t="s">
        <v>30</v>
      </c>
      <c r="I37" s="38"/>
      <c r="J37" s="103" t="s">
        <v>30</v>
      </c>
      <c r="K37" s="47"/>
      <c r="L37" s="66"/>
      <c r="M37" s="38"/>
      <c r="N37" s="66"/>
      <c r="O37" s="38"/>
      <c r="P37" s="77"/>
      <c r="Q37" s="38"/>
      <c r="R37" s="89"/>
      <c r="S37" s="4"/>
      <c r="T37" s="4"/>
    </row>
    <row r="38" spans="1:30" x14ac:dyDescent="0.25">
      <c r="A38" s="2"/>
      <c r="B38" s="102"/>
      <c r="C38" s="102"/>
      <c r="D38" s="102"/>
      <c r="E38" s="38"/>
      <c r="F38" s="103"/>
      <c r="G38" s="38"/>
      <c r="H38" s="104"/>
      <c r="I38" s="38"/>
      <c r="J38" s="103"/>
      <c r="K38" s="38"/>
      <c r="L38" s="20"/>
      <c r="M38" s="38"/>
      <c r="N38" s="50"/>
      <c r="O38" s="38"/>
      <c r="P38" s="57"/>
      <c r="Q38" s="38"/>
      <c r="R38" s="57"/>
      <c r="S38" s="4"/>
      <c r="T38" s="4"/>
    </row>
    <row r="39" spans="1:30" x14ac:dyDescent="0.25">
      <c r="A39" s="2"/>
      <c r="B39" s="52"/>
      <c r="C39" s="52"/>
      <c r="D39" s="52"/>
      <c r="E39" s="38"/>
      <c r="F39" s="20"/>
      <c r="G39" s="38"/>
      <c r="H39" s="20"/>
      <c r="I39" s="38"/>
      <c r="J39" s="20"/>
      <c r="K39" s="38"/>
      <c r="L39" s="20"/>
      <c r="M39" s="38"/>
      <c r="N39" s="50"/>
      <c r="O39" s="38"/>
      <c r="P39" s="57"/>
      <c r="Q39" s="38"/>
      <c r="R39" s="57"/>
      <c r="S39" s="4"/>
      <c r="T39" s="4"/>
    </row>
    <row r="40" spans="1:30" ht="15.75" thickBot="1" x14ac:dyDescent="0.3">
      <c r="A40" s="8"/>
      <c r="B40" s="34"/>
      <c r="C40" s="9"/>
      <c r="D40" s="9"/>
      <c r="E40" s="40"/>
      <c r="F40" s="92">
        <v>1</v>
      </c>
      <c r="G40" s="93"/>
      <c r="H40" s="92">
        <v>2</v>
      </c>
      <c r="I40" s="93"/>
      <c r="J40" s="92">
        <v>3</v>
      </c>
      <c r="K40" s="93"/>
      <c r="L40" s="94">
        <v>4</v>
      </c>
      <c r="M40" s="95"/>
      <c r="N40" s="94">
        <v>5</v>
      </c>
      <c r="O40" s="95"/>
      <c r="P40" s="94">
        <v>6</v>
      </c>
      <c r="Q40" s="95"/>
      <c r="R40" s="94">
        <v>7</v>
      </c>
      <c r="S40" s="96"/>
      <c r="T40" s="6"/>
    </row>
    <row r="41" spans="1:30" ht="4.9000000000000004" customHeight="1" thickBot="1" x14ac:dyDescent="0.3">
      <c r="A41" s="16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7"/>
    </row>
    <row r="42" spans="1:30" x14ac:dyDescent="0.25">
      <c r="A42" s="2"/>
      <c r="B42" s="19" t="s">
        <v>3</v>
      </c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50"/>
      <c r="O42" s="50"/>
      <c r="P42" s="33"/>
      <c r="Q42" s="33"/>
      <c r="R42" s="33"/>
      <c r="S42" s="36"/>
      <c r="T42" s="1"/>
    </row>
    <row r="43" spans="1:30" ht="14.45" customHeight="1" x14ac:dyDescent="0.25">
      <c r="A43" s="2"/>
      <c r="B43" s="11">
        <v>1</v>
      </c>
      <c r="C43" s="106" t="s">
        <v>31</v>
      </c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4"/>
      <c r="T43" s="4"/>
      <c r="AA43" s="67"/>
      <c r="AB43" s="67"/>
      <c r="AC43" s="67"/>
      <c r="AD43" s="67"/>
    </row>
    <row r="44" spans="1:30" ht="15" customHeight="1" x14ac:dyDescent="0.25">
      <c r="A44" s="2"/>
      <c r="B44" s="11">
        <v>2</v>
      </c>
      <c r="C44" s="106" t="s">
        <v>31</v>
      </c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4"/>
      <c r="T44" s="4"/>
      <c r="X44" s="64"/>
      <c r="Y44" s="65"/>
      <c r="Z44" s="65"/>
      <c r="AA44" s="65"/>
      <c r="AB44" s="65"/>
      <c r="AC44" s="65"/>
      <c r="AD44" s="65"/>
    </row>
    <row r="45" spans="1:30" ht="15" customHeight="1" x14ac:dyDescent="0.25">
      <c r="A45" s="2"/>
      <c r="B45" s="20">
        <v>3</v>
      </c>
      <c r="C45" s="106" t="s">
        <v>31</v>
      </c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4"/>
      <c r="T45" s="4"/>
      <c r="AA45" s="62"/>
      <c r="AB45" s="62"/>
      <c r="AC45" s="78"/>
      <c r="AD45" s="78"/>
    </row>
    <row r="46" spans="1:30" ht="15" customHeight="1" x14ac:dyDescent="0.25">
      <c r="A46" s="2"/>
      <c r="B46" s="20">
        <v>4</v>
      </c>
      <c r="C46" s="106" t="s">
        <v>31</v>
      </c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4"/>
      <c r="T46" s="4"/>
      <c r="AA46" s="62"/>
      <c r="AB46" s="62"/>
      <c r="AC46" s="62"/>
      <c r="AD46" s="62"/>
    </row>
    <row r="47" spans="1:30" ht="15" customHeight="1" x14ac:dyDescent="0.25">
      <c r="A47" s="2"/>
      <c r="B47" s="20">
        <v>5</v>
      </c>
      <c r="C47" s="106" t="s">
        <v>31</v>
      </c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4"/>
      <c r="T47" s="4"/>
      <c r="AA47" s="62"/>
      <c r="AB47" s="62"/>
      <c r="AC47" s="62"/>
      <c r="AD47" s="62"/>
    </row>
    <row r="48" spans="1:30" ht="15" customHeight="1" x14ac:dyDescent="0.25">
      <c r="A48" s="2"/>
      <c r="B48" s="26">
        <v>6</v>
      </c>
      <c r="C48" s="106" t="s">
        <v>31</v>
      </c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4"/>
      <c r="T48" s="4"/>
      <c r="AA48" s="62"/>
      <c r="AB48" s="62"/>
      <c r="AC48" s="62"/>
      <c r="AD48" s="62"/>
    </row>
    <row r="49" spans="1:30" ht="15" customHeight="1" x14ac:dyDescent="0.25">
      <c r="A49" s="2"/>
      <c r="B49" s="26">
        <v>7</v>
      </c>
      <c r="C49" s="106" t="s">
        <v>31</v>
      </c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4"/>
      <c r="T49" s="4"/>
      <c r="AA49" s="62"/>
      <c r="AB49" s="62"/>
      <c r="AC49" s="62"/>
      <c r="AD49" s="62"/>
    </row>
    <row r="50" spans="1:30" ht="15" customHeight="1" x14ac:dyDescent="0.25">
      <c r="A50" s="2"/>
      <c r="B50" s="26">
        <v>8</v>
      </c>
      <c r="C50" s="106" t="s">
        <v>31</v>
      </c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4"/>
      <c r="T50" s="4"/>
      <c r="AA50" s="62"/>
      <c r="AB50" s="62"/>
      <c r="AC50" s="62"/>
      <c r="AD50" s="62"/>
    </row>
    <row r="51" spans="1:30" x14ac:dyDescent="0.25">
      <c r="A51" s="2"/>
      <c r="B51" s="26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4"/>
      <c r="T51" s="4"/>
      <c r="AA51" s="62"/>
      <c r="AB51" s="62"/>
      <c r="AC51" s="62"/>
      <c r="AD51" s="62"/>
    </row>
    <row r="52" spans="1:30" ht="15.75" thickBot="1" x14ac:dyDescent="0.3">
      <c r="A52" s="5"/>
      <c r="B52" s="21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51"/>
      <c r="O52" s="51"/>
      <c r="P52" s="51"/>
      <c r="Q52" s="51"/>
      <c r="R52" s="51"/>
      <c r="S52" s="6"/>
      <c r="T52" s="6"/>
      <c r="AA52" s="62"/>
      <c r="AB52" s="62"/>
      <c r="AC52" s="62"/>
      <c r="AD52" s="62"/>
    </row>
    <row r="53" spans="1:30" x14ac:dyDescent="0.25">
      <c r="AA53" s="62"/>
      <c r="AB53" s="62"/>
      <c r="AC53" s="62"/>
      <c r="AD53" s="62"/>
    </row>
    <row r="54" spans="1:30" x14ac:dyDescent="0.25">
      <c r="AA54" s="62"/>
      <c r="AB54" s="62"/>
      <c r="AC54" s="62"/>
      <c r="AD54" s="62"/>
    </row>
    <row r="55" spans="1:30" x14ac:dyDescent="0.25">
      <c r="AA55" s="62"/>
      <c r="AB55" s="62"/>
      <c r="AC55" s="62"/>
      <c r="AD55" s="62"/>
    </row>
    <row r="56" spans="1:30" x14ac:dyDescent="0.25">
      <c r="AA56" s="62"/>
      <c r="AB56" s="62"/>
      <c r="AC56" s="62"/>
      <c r="AD56" s="62"/>
    </row>
    <row r="57" spans="1:30" x14ac:dyDescent="0.25">
      <c r="AA57" s="62"/>
      <c r="AB57" s="62"/>
      <c r="AC57" s="62"/>
      <c r="AD57" s="62"/>
    </row>
    <row r="58" spans="1:30" x14ac:dyDescent="0.25">
      <c r="AA58" s="62"/>
      <c r="AB58" s="62"/>
      <c r="AC58" s="62"/>
      <c r="AD58" s="62"/>
    </row>
    <row r="59" spans="1:30" x14ac:dyDescent="0.25">
      <c r="AA59" s="62"/>
      <c r="AB59" s="62"/>
      <c r="AC59" s="62"/>
      <c r="AD59" s="62"/>
    </row>
    <row r="60" spans="1:30" x14ac:dyDescent="0.25">
      <c r="AA60" s="62"/>
      <c r="AB60" s="62"/>
      <c r="AC60" s="62"/>
      <c r="AD60" s="62"/>
    </row>
    <row r="61" spans="1:30" x14ac:dyDescent="0.25">
      <c r="AA61" s="62"/>
      <c r="AB61" s="62"/>
      <c r="AC61" s="62"/>
      <c r="AD61" s="62"/>
    </row>
    <row r="62" spans="1:30" x14ac:dyDescent="0.25">
      <c r="AA62" s="62"/>
      <c r="AB62" s="62"/>
      <c r="AC62" s="62"/>
      <c r="AD62" s="62"/>
    </row>
    <row r="63" spans="1:30" x14ac:dyDescent="0.25">
      <c r="AA63" s="62"/>
      <c r="AB63" s="62"/>
      <c r="AC63" s="62"/>
      <c r="AD63" s="62"/>
    </row>
    <row r="64" spans="1:30" x14ac:dyDescent="0.25">
      <c r="AA64" s="62"/>
      <c r="AB64" s="62"/>
      <c r="AC64" s="62"/>
      <c r="AD64" s="62"/>
    </row>
    <row r="65" spans="22:30" x14ac:dyDescent="0.25">
      <c r="AA65" s="62"/>
      <c r="AB65" s="62"/>
      <c r="AC65" s="62"/>
      <c r="AD65" s="62"/>
    </row>
    <row r="66" spans="22:30" x14ac:dyDescent="0.25">
      <c r="AA66" s="62"/>
      <c r="AB66" s="62"/>
      <c r="AC66" s="62"/>
      <c r="AD66" s="62"/>
    </row>
    <row r="67" spans="22:30" x14ac:dyDescent="0.25">
      <c r="AA67" s="62"/>
      <c r="AB67" s="62"/>
      <c r="AC67" s="62"/>
      <c r="AD67" s="62"/>
    </row>
    <row r="68" spans="22:30" x14ac:dyDescent="0.25">
      <c r="AA68" s="62"/>
      <c r="AB68" s="62"/>
      <c r="AC68" s="62"/>
      <c r="AD68" s="62"/>
    </row>
    <row r="69" spans="22:30" x14ac:dyDescent="0.25">
      <c r="AA69" s="62"/>
      <c r="AB69" s="62"/>
      <c r="AC69" s="62"/>
      <c r="AD69" s="62"/>
    </row>
    <row r="70" spans="22:30" x14ac:dyDescent="0.25">
      <c r="AA70" s="62"/>
      <c r="AB70" s="62"/>
      <c r="AC70" s="62"/>
      <c r="AD70" s="62"/>
    </row>
    <row r="71" spans="22:30" x14ac:dyDescent="0.25">
      <c r="AA71" s="62"/>
      <c r="AB71" s="62"/>
      <c r="AC71" s="62"/>
      <c r="AD71" s="62"/>
    </row>
    <row r="72" spans="22:30" x14ac:dyDescent="0.25">
      <c r="AA72" s="62"/>
      <c r="AB72" s="62"/>
      <c r="AC72" s="62"/>
      <c r="AD72" s="62"/>
    </row>
    <row r="73" spans="22:30" x14ac:dyDescent="0.25">
      <c r="AA73" s="62"/>
      <c r="AB73" s="62"/>
      <c r="AC73" s="62"/>
      <c r="AD73" s="62"/>
    </row>
    <row r="74" spans="22:30" x14ac:dyDescent="0.25">
      <c r="AA74" s="62"/>
    </row>
    <row r="75" spans="22:30" x14ac:dyDescent="0.25">
      <c r="AA75" s="62"/>
    </row>
    <row r="76" spans="22:30" x14ac:dyDescent="0.25">
      <c r="AA76" s="62"/>
      <c r="AB76" s="62"/>
      <c r="AC76" s="62"/>
      <c r="AD76" s="62"/>
    </row>
    <row r="77" spans="22:30" x14ac:dyDescent="0.25">
      <c r="X77" s="73"/>
      <c r="AA77" s="62"/>
      <c r="AB77" s="73"/>
      <c r="AC77" s="62"/>
    </row>
    <row r="78" spans="22:30" x14ac:dyDescent="0.25">
      <c r="AA78" s="62"/>
      <c r="AB78" s="62"/>
      <c r="AC78" s="62"/>
      <c r="AD78" s="62"/>
    </row>
    <row r="79" spans="22:30" x14ac:dyDescent="0.25">
      <c r="V79" s="68"/>
      <c r="X79" s="65"/>
      <c r="Y79" s="65"/>
      <c r="Z79" s="65"/>
      <c r="AA79" s="69"/>
      <c r="AB79" s="69"/>
      <c r="AC79" s="69"/>
      <c r="AD79" s="69"/>
    </row>
    <row r="80" spans="22:30" x14ac:dyDescent="0.25">
      <c r="AA80" s="62"/>
      <c r="AB80" s="62"/>
      <c r="AC80" s="62"/>
      <c r="AD80" s="62"/>
    </row>
    <row r="81" spans="27:30" x14ac:dyDescent="0.25">
      <c r="AA81" s="62"/>
      <c r="AB81" s="62"/>
      <c r="AC81" s="62"/>
      <c r="AD81" s="62"/>
    </row>
    <row r="82" spans="27:30" x14ac:dyDescent="0.25">
      <c r="AA82" s="62"/>
      <c r="AB82" s="62"/>
      <c r="AC82" s="62"/>
      <c r="AD82" s="62"/>
    </row>
    <row r="83" spans="27:30" x14ac:dyDescent="0.25">
      <c r="AC83" s="62"/>
      <c r="AD83" s="62"/>
    </row>
    <row r="84" spans="27:30" x14ac:dyDescent="0.25">
      <c r="AC84" s="62"/>
      <c r="AD84" s="62"/>
    </row>
    <row r="85" spans="27:30" x14ac:dyDescent="0.25">
      <c r="AD85" s="62"/>
    </row>
    <row r="86" spans="27:30" x14ac:dyDescent="0.25">
      <c r="AD86" s="62"/>
    </row>
  </sheetData>
  <mergeCells count="26">
    <mergeCell ref="C52:M52"/>
    <mergeCell ref="B34:D34"/>
    <mergeCell ref="B20:D20"/>
    <mergeCell ref="B30:D30"/>
    <mergeCell ref="B3:D3"/>
    <mergeCell ref="C47:R47"/>
    <mergeCell ref="C49:R49"/>
    <mergeCell ref="C48:R48"/>
    <mergeCell ref="C50:R50"/>
    <mergeCell ref="B37:D38"/>
    <mergeCell ref="F37:F38"/>
    <mergeCell ref="H37:H38"/>
    <mergeCell ref="B9:D9"/>
    <mergeCell ref="C43:R43"/>
    <mergeCell ref="C44:R44"/>
    <mergeCell ref="C45:R45"/>
    <mergeCell ref="C46:R46"/>
    <mergeCell ref="B11:D12"/>
    <mergeCell ref="F40:G40"/>
    <mergeCell ref="H40:I40"/>
    <mergeCell ref="J40:K40"/>
    <mergeCell ref="L40:M40"/>
    <mergeCell ref="N40:O40"/>
    <mergeCell ref="P40:Q40"/>
    <mergeCell ref="R40:S40"/>
    <mergeCell ref="J37:J38"/>
  </mergeCells>
  <pageMargins left="0.25" right="0.25" top="0.75" bottom="0.75" header="0.3" footer="0.3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B29" sqref="B29"/>
    </sheetView>
  </sheetViews>
  <sheetFormatPr defaultRowHeight="15" x14ac:dyDescent="0.25"/>
  <sheetData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ottenrd</dc:creator>
  <cp:lastModifiedBy>Rider, Bryan M</cp:lastModifiedBy>
  <cp:lastPrinted>2018-10-10T20:51:40Z</cp:lastPrinted>
  <dcterms:created xsi:type="dcterms:W3CDTF">2011-11-29T19:20:31Z</dcterms:created>
  <dcterms:modified xsi:type="dcterms:W3CDTF">2019-06-24T20:41:09Z</dcterms:modified>
</cp:coreProperties>
</file>